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los Open 2\"/>
    </mc:Choice>
  </mc:AlternateContent>
  <xr:revisionPtr revIDLastSave="0" documentId="13_ncr:1_{513B497C-14BE-4B6B-B390-B951BFE4BD21}" xr6:coauthVersionLast="45" xr6:coauthVersionMax="45" xr10:uidLastSave="{00000000-0000-0000-0000-000000000000}"/>
  <bookViews>
    <workbookView xWindow="-110" yWindow="-110" windowWidth="19420" windowHeight="10420" xr2:uid="{5EFF8D90-891C-46EC-9D51-4FC1481C34A2}"/>
  </bookViews>
  <sheets>
    <sheet name="Sheet2" sheetId="1" r:id="rId1"/>
  </sheets>
  <externalReferences>
    <externalReference r:id="rId2"/>
  </externalReferences>
  <definedNames>
    <definedName name="_xlnm._FilterDatabase" localSheetId="0" hidden="1">Sheet2!$A$1:$I$142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2" i="1"/>
</calcChain>
</file>

<file path=xl/sharedStrings.xml><?xml version="1.0" encoding="utf-8"?>
<sst xmlns="http://schemas.openxmlformats.org/spreadsheetml/2006/main" count="863" uniqueCount="457">
  <si>
    <t>RACENAME</t>
  </si>
  <si>
    <t>Position</t>
  </si>
  <si>
    <t>CompNo</t>
  </si>
  <si>
    <t>FirstName</t>
  </si>
  <si>
    <t>LastName</t>
  </si>
  <si>
    <t>Club</t>
  </si>
  <si>
    <t>AgeGroup</t>
  </si>
  <si>
    <t>Result</t>
  </si>
  <si>
    <t>Wind</t>
  </si>
  <si>
    <t>Race 1 - 75m</t>
  </si>
  <si>
    <t>Poppy</t>
  </si>
  <si>
    <t>Abercrombie</t>
  </si>
  <si>
    <t>Swindon Harriers</t>
  </si>
  <si>
    <t>11.80</t>
  </si>
  <si>
    <t>+2.5</t>
  </si>
  <si>
    <t>Adelina</t>
  </si>
  <si>
    <t>Ducker</t>
  </si>
  <si>
    <t>Gloucester AC</t>
  </si>
  <si>
    <t>12.50</t>
  </si>
  <si>
    <t>Bailey</t>
  </si>
  <si>
    <t>Ward</t>
  </si>
  <si>
    <t>13.97</t>
  </si>
  <si>
    <t>Race 2 - 100m</t>
  </si>
  <si>
    <t>Jamal</t>
  </si>
  <si>
    <t>Chambers</t>
  </si>
  <si>
    <t>Tipton Harriers</t>
  </si>
  <si>
    <t>11.18</t>
  </si>
  <si>
    <t>+1.8</t>
  </si>
  <si>
    <t>Rory</t>
  </si>
  <si>
    <t>Cawkwell</t>
  </si>
  <si>
    <t>11.36</t>
  </si>
  <si>
    <t>Samuel</t>
  </si>
  <si>
    <t>ELFORD</t>
  </si>
  <si>
    <t>Rhymney Valley Athletics Club</t>
  </si>
  <si>
    <t>12.38</t>
  </si>
  <si>
    <t>Ben</t>
  </si>
  <si>
    <t>Reeves</t>
  </si>
  <si>
    <t>GLOUCS AC</t>
  </si>
  <si>
    <t>12.55</t>
  </si>
  <si>
    <t>Daniel</t>
  </si>
  <si>
    <t>Power</t>
  </si>
  <si>
    <t>12.65</t>
  </si>
  <si>
    <t>Dylan</t>
  </si>
  <si>
    <t>Kay</t>
  </si>
  <si>
    <t>12.87</t>
  </si>
  <si>
    <t>Race 3 - 100m</t>
  </si>
  <si>
    <t>GEORGE</t>
  </si>
  <si>
    <t>WALTERS</t>
  </si>
  <si>
    <t>ABINGDON AC</t>
  </si>
  <si>
    <t>12.83</t>
  </si>
  <si>
    <t>+2.8</t>
  </si>
  <si>
    <t>Markus</t>
  </si>
  <si>
    <t>Facey-Dell (T38)</t>
  </si>
  <si>
    <t>Birchfield Harriers</t>
  </si>
  <si>
    <t>13.40</t>
  </si>
  <si>
    <t>Ella-Grace</t>
  </si>
  <si>
    <t>Edwards</t>
  </si>
  <si>
    <t>Gloucester</t>
  </si>
  <si>
    <t>13.41</t>
  </si>
  <si>
    <t>Zea</t>
  </si>
  <si>
    <t>Levy</t>
  </si>
  <si>
    <t>Gloucester Ac</t>
  </si>
  <si>
    <t>13.58</t>
  </si>
  <si>
    <t>Isobelle</t>
  </si>
  <si>
    <t>Herbert</t>
  </si>
  <si>
    <t>13.91</t>
  </si>
  <si>
    <t>Race 4 - 100m</t>
  </si>
  <si>
    <t>Sulaiman</t>
  </si>
  <si>
    <t>ouiles</t>
  </si>
  <si>
    <t>Cheltenham harriers</t>
  </si>
  <si>
    <t>+2.4</t>
  </si>
  <si>
    <t>D'Arcy</t>
  </si>
  <si>
    <t>Unaffiliated</t>
  </si>
  <si>
    <t>14.04</t>
  </si>
  <si>
    <t>Phoebe</t>
  </si>
  <si>
    <t>Jones</t>
  </si>
  <si>
    <t>14.10</t>
  </si>
  <si>
    <t>Dave</t>
  </si>
  <si>
    <t>Stephenson</t>
  </si>
  <si>
    <t>Fairlands Valley Spartans</t>
  </si>
  <si>
    <t>14.72</t>
  </si>
  <si>
    <t>Race 5 - 100m</t>
  </si>
  <si>
    <t>Ella</t>
  </si>
  <si>
    <t>Julin</t>
  </si>
  <si>
    <t>+1.1</t>
  </si>
  <si>
    <t>James</t>
  </si>
  <si>
    <t>Bagot</t>
  </si>
  <si>
    <t>14.26</t>
  </si>
  <si>
    <t>LJ</t>
  </si>
  <si>
    <t>Beard</t>
  </si>
  <si>
    <t>14.27</t>
  </si>
  <si>
    <t>Beatrice</t>
  </si>
  <si>
    <t>Morley</t>
  </si>
  <si>
    <t>Stroud AC</t>
  </si>
  <si>
    <t>15.76</t>
  </si>
  <si>
    <t>Tessa</t>
  </si>
  <si>
    <t>16.23</t>
  </si>
  <si>
    <t>Race 6 - 100m</t>
  </si>
  <si>
    <t>Charlie</t>
  </si>
  <si>
    <t>Denman (RR)</t>
  </si>
  <si>
    <t>22.67</t>
  </si>
  <si>
    <t>+1.6</t>
  </si>
  <si>
    <t>Archie</t>
  </si>
  <si>
    <t>Eaton (RR)</t>
  </si>
  <si>
    <t>24.24</t>
  </si>
  <si>
    <t>Eleanor</t>
  </si>
  <si>
    <t>Hewitt (RR)</t>
  </si>
  <si>
    <t>31.74</t>
  </si>
  <si>
    <t>Race 7 - 800m</t>
  </si>
  <si>
    <t>Jamie</t>
  </si>
  <si>
    <t>Harper</t>
  </si>
  <si>
    <t>Cheltenham &amp; County Harriers</t>
  </si>
  <si>
    <t>Senior</t>
  </si>
  <si>
    <t>1:57.72</t>
  </si>
  <si>
    <t xml:space="preserve"> </t>
  </si>
  <si>
    <t>Simon</t>
  </si>
  <si>
    <t>Dill</t>
  </si>
  <si>
    <t>1:59.88</t>
  </si>
  <si>
    <t>McIntyre</t>
  </si>
  <si>
    <t>1:59.97</t>
  </si>
  <si>
    <t>Dominic</t>
  </si>
  <si>
    <t>Hodge</t>
  </si>
  <si>
    <t>Swindon</t>
  </si>
  <si>
    <t>2:03.60</t>
  </si>
  <si>
    <t>Chris</t>
  </si>
  <si>
    <t>Reade</t>
  </si>
  <si>
    <t>Swindon harriers</t>
  </si>
  <si>
    <t>2:04.44</t>
  </si>
  <si>
    <t>Michael</t>
  </si>
  <si>
    <t>Owen</t>
  </si>
  <si>
    <t>Newport harriers</t>
  </si>
  <si>
    <t>2:05.89</t>
  </si>
  <si>
    <t>Peter</t>
  </si>
  <si>
    <t>Dear</t>
  </si>
  <si>
    <t>Halesowen A&amp;CC</t>
  </si>
  <si>
    <t>2:06.20</t>
  </si>
  <si>
    <t>Cole</t>
  </si>
  <si>
    <t>2:09.88</t>
  </si>
  <si>
    <t>Race 8 - 800m</t>
  </si>
  <si>
    <t>Abdulkhaliq</t>
  </si>
  <si>
    <t>Yusuf</t>
  </si>
  <si>
    <t>Unattached</t>
  </si>
  <si>
    <t>2:08.23</t>
  </si>
  <si>
    <t>Edward</t>
  </si>
  <si>
    <t>Leech</t>
  </si>
  <si>
    <t>Forest of Dean AC</t>
  </si>
  <si>
    <t>U17M</t>
  </si>
  <si>
    <t>2:10.68</t>
  </si>
  <si>
    <t>Salman</t>
  </si>
  <si>
    <t>Maygag</t>
  </si>
  <si>
    <t>Cardiff aac</t>
  </si>
  <si>
    <t>2:14.77</t>
  </si>
  <si>
    <t>Finlay</t>
  </si>
  <si>
    <t>Banwell-Moore</t>
  </si>
  <si>
    <t>2:16.35</t>
  </si>
  <si>
    <t>George</t>
  </si>
  <si>
    <t>Daly</t>
  </si>
  <si>
    <t>2:17.57</t>
  </si>
  <si>
    <t>Ethan</t>
  </si>
  <si>
    <t>Hood</t>
  </si>
  <si>
    <t>2:22.03</t>
  </si>
  <si>
    <t>Race 9 - 800m</t>
  </si>
  <si>
    <t>Mubarak</t>
  </si>
  <si>
    <t>Qorane</t>
  </si>
  <si>
    <t>Cardiff AAC</t>
  </si>
  <si>
    <t>2:19.28</t>
  </si>
  <si>
    <t>Paul</t>
  </si>
  <si>
    <t>Barlow</t>
  </si>
  <si>
    <t>Gloucester A.C.</t>
  </si>
  <si>
    <t>2:19.90</t>
  </si>
  <si>
    <t>2:20.61</t>
  </si>
  <si>
    <t>Brett</t>
  </si>
  <si>
    <t>Davis</t>
  </si>
  <si>
    <t>Newport Harriers</t>
  </si>
  <si>
    <t>2:20.83</t>
  </si>
  <si>
    <t>Josh</t>
  </si>
  <si>
    <t>Collenette</t>
  </si>
  <si>
    <t>2:21.72</t>
  </si>
  <si>
    <t>Jessica</t>
  </si>
  <si>
    <t>Hill</t>
  </si>
  <si>
    <t>freya</t>
  </si>
  <si>
    <t>Buglass</t>
  </si>
  <si>
    <t>avon valley runners</t>
  </si>
  <si>
    <t>2:24.14</t>
  </si>
  <si>
    <t>Grace</t>
  </si>
  <si>
    <t>Knapp</t>
  </si>
  <si>
    <t>2:26.34</t>
  </si>
  <si>
    <t>Shana</t>
  </si>
  <si>
    <t>Stewardson</t>
  </si>
  <si>
    <t>Kidderminster &amp; Stourport AC</t>
  </si>
  <si>
    <t>2:26.75</t>
  </si>
  <si>
    <t>Race 10 - 800m</t>
  </si>
  <si>
    <t>Boulton</t>
  </si>
  <si>
    <t>Cotswold Allrunners</t>
  </si>
  <si>
    <t>2:27.45</t>
  </si>
  <si>
    <t>Inca</t>
  </si>
  <si>
    <t>Padfield</t>
  </si>
  <si>
    <t>2:28.05</t>
  </si>
  <si>
    <t>Seren</t>
  </si>
  <si>
    <t>Cheltenham Harriers</t>
  </si>
  <si>
    <t>2:31.78</t>
  </si>
  <si>
    <t>Anna</t>
  </si>
  <si>
    <t>Midgley</t>
  </si>
  <si>
    <t>2:31.83</t>
  </si>
  <si>
    <t>Briony</t>
  </si>
  <si>
    <t>Bishop</t>
  </si>
  <si>
    <t>2:32.29</t>
  </si>
  <si>
    <t>TRACY</t>
  </si>
  <si>
    <t>HINXMAN</t>
  </si>
  <si>
    <t>DERBY AC</t>
  </si>
  <si>
    <t>2:32.36</t>
  </si>
  <si>
    <t>Olivia</t>
  </si>
  <si>
    <t>Worth</t>
  </si>
  <si>
    <t>2:35.20</t>
  </si>
  <si>
    <t>Simeon</t>
  </si>
  <si>
    <t>Foreman</t>
  </si>
  <si>
    <t>Malvern Buzzards Running Club</t>
  </si>
  <si>
    <t>2:35.75</t>
  </si>
  <si>
    <t>Lucy</t>
  </si>
  <si>
    <t>Spencer</t>
  </si>
  <si>
    <t>2:38.06</t>
  </si>
  <si>
    <t>Race 11 - 800m</t>
  </si>
  <si>
    <t>Duckworth</t>
  </si>
  <si>
    <t>Tewkesbury RC</t>
  </si>
  <si>
    <t>2:31.39</t>
  </si>
  <si>
    <t>Wood</t>
  </si>
  <si>
    <t>Wolverhampton and Bilston</t>
  </si>
  <si>
    <t>2:36.41</t>
  </si>
  <si>
    <t>Jeffery</t>
  </si>
  <si>
    <t>2:37.10</t>
  </si>
  <si>
    <t>Sienna</t>
  </si>
  <si>
    <t>Rosewell</t>
  </si>
  <si>
    <t>2:39.16</t>
  </si>
  <si>
    <t>Esme</t>
  </si>
  <si>
    <t>Davenport</t>
  </si>
  <si>
    <t>Stroud athletics</t>
  </si>
  <si>
    <t>2:46.86</t>
  </si>
  <si>
    <t>2:49.52</t>
  </si>
  <si>
    <t>Race 12 - 800m</t>
  </si>
  <si>
    <t>2:49.02</t>
  </si>
  <si>
    <t>stringer</t>
  </si>
  <si>
    <t>2:55.30</t>
  </si>
  <si>
    <t>Anubis</t>
  </si>
  <si>
    <t>Molina-Vazquez</t>
  </si>
  <si>
    <t>U13B</t>
  </si>
  <si>
    <t>2:57.00</t>
  </si>
  <si>
    <t>Emily</t>
  </si>
  <si>
    <t>Tucker</t>
  </si>
  <si>
    <t>Llanelli Ac</t>
  </si>
  <si>
    <t>3:00.03</t>
  </si>
  <si>
    <t>Jack</t>
  </si>
  <si>
    <t>3:00.27</t>
  </si>
  <si>
    <t>Chloe</t>
  </si>
  <si>
    <t>Shephard</t>
  </si>
  <si>
    <t>3:08.77</t>
  </si>
  <si>
    <t>Evie</t>
  </si>
  <si>
    <t>3:21.97</t>
  </si>
  <si>
    <t>O'Carroll</t>
  </si>
  <si>
    <t>3:39.01</t>
  </si>
  <si>
    <t>Race 13 - 400m</t>
  </si>
  <si>
    <t>Denman</t>
  </si>
  <si>
    <t>1:45.85</t>
  </si>
  <si>
    <t>Eaton</t>
  </si>
  <si>
    <t>1:52.61</t>
  </si>
  <si>
    <t>Hewitt</t>
  </si>
  <si>
    <t>2:39.32</t>
  </si>
  <si>
    <t>Race 14 - Mile</t>
  </si>
  <si>
    <t>Alex</t>
  </si>
  <si>
    <t>Rawlings</t>
  </si>
  <si>
    <t>Severn AC</t>
  </si>
  <si>
    <t>4:45.81</t>
  </si>
  <si>
    <t>Woodward</t>
  </si>
  <si>
    <t>4:46.74</t>
  </si>
  <si>
    <t>Toby</t>
  </si>
  <si>
    <t>Scott</t>
  </si>
  <si>
    <t>4:54.54</t>
  </si>
  <si>
    <t>Steve</t>
  </si>
  <si>
    <t>Kenyon</t>
  </si>
  <si>
    <t>Gloucester ac</t>
  </si>
  <si>
    <t>4:55.28</t>
  </si>
  <si>
    <t>Parry</t>
  </si>
  <si>
    <t>4:57.50</t>
  </si>
  <si>
    <t>Evans</t>
  </si>
  <si>
    <t>5:09.96</t>
  </si>
  <si>
    <t>Fletcher</t>
  </si>
  <si>
    <t>Hart</t>
  </si>
  <si>
    <t>5:13.39</t>
  </si>
  <si>
    <t>Race 15 - Mile</t>
  </si>
  <si>
    <t>Smith</t>
  </si>
  <si>
    <t>Ealing Eagles</t>
  </si>
  <si>
    <t>4:56.15</t>
  </si>
  <si>
    <t>Jason</t>
  </si>
  <si>
    <t>McGinley</t>
  </si>
  <si>
    <t>5:00.40</t>
  </si>
  <si>
    <t>Max</t>
  </si>
  <si>
    <t>Sheppard</t>
  </si>
  <si>
    <t>5:08.49</t>
  </si>
  <si>
    <t>JASON</t>
  </si>
  <si>
    <t>TILLEY</t>
  </si>
  <si>
    <t>5:13.51</t>
  </si>
  <si>
    <t>Pete</t>
  </si>
  <si>
    <t>Haynes</t>
  </si>
  <si>
    <t>5:18.72</t>
  </si>
  <si>
    <t>Kiya</t>
  </si>
  <si>
    <t>Dee</t>
  </si>
  <si>
    <t>5:23.60</t>
  </si>
  <si>
    <t>martyn</t>
  </si>
  <si>
    <t>cole</t>
  </si>
  <si>
    <t>worcester ac</t>
  </si>
  <si>
    <t>5:34.32</t>
  </si>
  <si>
    <t>Race 16 - Mile</t>
  </si>
  <si>
    <t>Sarah</t>
  </si>
  <si>
    <t>Davies</t>
  </si>
  <si>
    <t>Oxford City AC</t>
  </si>
  <si>
    <t>5:44.32</t>
  </si>
  <si>
    <t>Sam</t>
  </si>
  <si>
    <t>Wilson</t>
  </si>
  <si>
    <t>5:46.73</t>
  </si>
  <si>
    <t>Nick</t>
  </si>
  <si>
    <t>Holliday</t>
  </si>
  <si>
    <t>5:50.23</t>
  </si>
  <si>
    <t>Alice</t>
  </si>
  <si>
    <t>Stalberg</t>
  </si>
  <si>
    <t>5:53.05</t>
  </si>
  <si>
    <t>David</t>
  </si>
  <si>
    <t>Gresswell</t>
  </si>
  <si>
    <t>5:54.19</t>
  </si>
  <si>
    <t>Kian</t>
  </si>
  <si>
    <t>Bourton RR</t>
  </si>
  <si>
    <t>5:58.12</t>
  </si>
  <si>
    <t>Choules</t>
  </si>
  <si>
    <t>6:00.46</t>
  </si>
  <si>
    <t>Loveridge</t>
  </si>
  <si>
    <t>6:01.80</t>
  </si>
  <si>
    <t>Maisie</t>
  </si>
  <si>
    <t>McCalla</t>
  </si>
  <si>
    <t>6:12.69</t>
  </si>
  <si>
    <t>Amber</t>
  </si>
  <si>
    <t>Spackman</t>
  </si>
  <si>
    <t>Glos AC</t>
  </si>
  <si>
    <t>6:17.80</t>
  </si>
  <si>
    <t>Ashley</t>
  </si>
  <si>
    <t>Cox</t>
  </si>
  <si>
    <t>Unattatched</t>
  </si>
  <si>
    <t>6:18.63</t>
  </si>
  <si>
    <t>Neil</t>
  </si>
  <si>
    <t>Clark</t>
  </si>
  <si>
    <t>M50</t>
  </si>
  <si>
    <t>6:35.31</t>
  </si>
  <si>
    <t>Kathryn</t>
  </si>
  <si>
    <t>Morton</t>
  </si>
  <si>
    <t>6:38.02</t>
  </si>
  <si>
    <t>Amy</t>
  </si>
  <si>
    <t>Llanelli AC</t>
  </si>
  <si>
    <t>7:00.46</t>
  </si>
  <si>
    <t>Nicola</t>
  </si>
  <si>
    <t>Waters</t>
  </si>
  <si>
    <t>7:08.13</t>
  </si>
  <si>
    <t>Race 17 -5000m</t>
  </si>
  <si>
    <t>15:16.44</t>
  </si>
  <si>
    <t>Oli</t>
  </si>
  <si>
    <t>Mott</t>
  </si>
  <si>
    <t>15:48.10</t>
  </si>
  <si>
    <t>Muktaar</t>
  </si>
  <si>
    <t>Farhan</t>
  </si>
  <si>
    <t>Cardiff</t>
  </si>
  <si>
    <t>15:51.60</t>
  </si>
  <si>
    <t>Richard</t>
  </si>
  <si>
    <t>Dare</t>
  </si>
  <si>
    <t>15:57.36</t>
  </si>
  <si>
    <t>Aubrey</t>
  </si>
  <si>
    <t>16:00.29</t>
  </si>
  <si>
    <t>Eagon</t>
  </si>
  <si>
    <t>Bristol &amp; West AC</t>
  </si>
  <si>
    <t>16:04.53</t>
  </si>
  <si>
    <t>Thomas</t>
  </si>
  <si>
    <t>Lamont</t>
  </si>
  <si>
    <t>Warrington AC</t>
  </si>
  <si>
    <t>16:06.35</t>
  </si>
  <si>
    <t>Bingham</t>
  </si>
  <si>
    <t>Cheltenham and County Harriers</t>
  </si>
  <si>
    <t>16:24.42</t>
  </si>
  <si>
    <t>Robert</t>
  </si>
  <si>
    <t>Farley</t>
  </si>
  <si>
    <t>Bristol and West AC</t>
  </si>
  <si>
    <t>16:41.21</t>
  </si>
  <si>
    <t>Malachi</t>
  </si>
  <si>
    <t>Cashmore</t>
  </si>
  <si>
    <t>Worcester AC</t>
  </si>
  <si>
    <t>16:41.62</t>
  </si>
  <si>
    <t>16:49.62</t>
  </si>
  <si>
    <t>Milbourne</t>
  </si>
  <si>
    <t>Team Bath Athletic Club</t>
  </si>
  <si>
    <t>16:57.35</t>
  </si>
  <si>
    <t>17:13.45</t>
  </si>
  <si>
    <t>17:33.48</t>
  </si>
  <si>
    <t>Joe</t>
  </si>
  <si>
    <t>Willgoss</t>
  </si>
  <si>
    <t>17:38.36</t>
  </si>
  <si>
    <t>Andrew</t>
  </si>
  <si>
    <t>Kaighin</t>
  </si>
  <si>
    <t>18:18.99</t>
  </si>
  <si>
    <t>Race 18 - 5000m</t>
  </si>
  <si>
    <t>Dan</t>
  </si>
  <si>
    <t>Schofield</t>
  </si>
  <si>
    <t>17:08.46</t>
  </si>
  <si>
    <t>Lines</t>
  </si>
  <si>
    <t>17:15.58</t>
  </si>
  <si>
    <t>Gareth</t>
  </si>
  <si>
    <t>17:47.56</t>
  </si>
  <si>
    <t>Head</t>
  </si>
  <si>
    <t>Tewkesbury Running Club</t>
  </si>
  <si>
    <t>17:57.64</t>
  </si>
  <si>
    <t>William</t>
  </si>
  <si>
    <t>Richmond</t>
  </si>
  <si>
    <t>17:59.14</t>
  </si>
  <si>
    <t>Matt</t>
  </si>
  <si>
    <t>18:03.31</t>
  </si>
  <si>
    <t>Lambourne</t>
  </si>
  <si>
    <t>18:06.25</t>
  </si>
  <si>
    <t>Meadows</t>
  </si>
  <si>
    <t>18:47.65</t>
  </si>
  <si>
    <t>Jennifer</t>
  </si>
  <si>
    <t>18:58.47</t>
  </si>
  <si>
    <t>Shardlow</t>
  </si>
  <si>
    <t>CLC Striders</t>
  </si>
  <si>
    <t>19:20.54</t>
  </si>
  <si>
    <t>Mike</t>
  </si>
  <si>
    <t>Mansfield</t>
  </si>
  <si>
    <t>19:21.32</t>
  </si>
  <si>
    <t>Jenkins</t>
  </si>
  <si>
    <t>19:25.06</t>
  </si>
  <si>
    <t>Bradley</t>
  </si>
  <si>
    <t>19:29.59</t>
  </si>
  <si>
    <t>Rachel</t>
  </si>
  <si>
    <t>See</t>
  </si>
  <si>
    <t>19:35.13</t>
  </si>
  <si>
    <t>Vines</t>
  </si>
  <si>
    <t>19:36.06</t>
  </si>
  <si>
    <t>Lizzi</t>
  </si>
  <si>
    <t>Pitt</t>
  </si>
  <si>
    <t>Team Bath AC</t>
  </si>
  <si>
    <t>20:21.17</t>
  </si>
  <si>
    <t>Ede</t>
  </si>
  <si>
    <t>cheltenham and County harriers</t>
  </si>
  <si>
    <t>20:26.14</t>
  </si>
  <si>
    <t>Anthony</t>
  </si>
  <si>
    <t>Walker</t>
  </si>
  <si>
    <t>21:04.94</t>
  </si>
  <si>
    <t>Arthur</t>
  </si>
  <si>
    <t>Daley</t>
  </si>
  <si>
    <t>21:10.85</t>
  </si>
  <si>
    <t>Fiona</t>
  </si>
  <si>
    <t>Brady-Miller</t>
  </si>
  <si>
    <t>21:50.16</t>
  </si>
  <si>
    <t>DNF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</si>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</sst>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1" applyFont="1" applyBorder="1" applyAlignment="1">
      <alignment horizontal="center" wrapText="1"/>
    </xf>
  </cellXfs>
  <cellStyles count="2">
    <cellStyle name="Normal" xfId="0" builtinId="0"/>
    <cellStyle name="Normal_Sheet2" xfId="1" xr:uid="{CC90FD80-38EF-473F-9D29-D4784BF16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ucester%20Track%20Open%20Sep%20Heat%20Li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pl"/>
      <sheetName val="Sheet3"/>
      <sheetName val="evt"/>
      <sheetName val="Start List"/>
    </sheetNames>
    <sheetDataSet>
      <sheetData sheetId="0"/>
      <sheetData sheetId="1"/>
      <sheetData sheetId="2"/>
      <sheetData sheetId="3">
        <row r="1">
          <cell r="B1" t="str">
            <v>Number</v>
          </cell>
          <cell r="C1" t="str">
            <v>Lane</v>
          </cell>
          <cell r="D1" t="str">
            <v>Race 1 - 75m</v>
          </cell>
        </row>
        <row r="2">
          <cell r="B2">
            <v>1</v>
          </cell>
          <cell r="C2">
            <v>2</v>
          </cell>
          <cell r="D2" t="str">
            <v>Abercrombie</v>
          </cell>
          <cell r="E2" t="str">
            <v>Poppy</v>
          </cell>
          <cell r="F2" t="str">
            <v>Swindon Harriers</v>
          </cell>
          <cell r="G2" t="str">
            <v>U11G</v>
          </cell>
        </row>
        <row r="3">
          <cell r="B3">
            <v>2</v>
          </cell>
          <cell r="C3">
            <v>3</v>
          </cell>
          <cell r="D3" t="str">
            <v>Ducker</v>
          </cell>
          <cell r="E3" t="str">
            <v>Adelina</v>
          </cell>
          <cell r="F3" t="str">
            <v>Gloucester AC</v>
          </cell>
          <cell r="G3" t="str">
            <v>U11G</v>
          </cell>
        </row>
        <row r="4">
          <cell r="B4">
            <v>3</v>
          </cell>
          <cell r="C4">
            <v>3</v>
          </cell>
          <cell r="D4" t="str">
            <v>Ward</v>
          </cell>
          <cell r="E4" t="str">
            <v>Bailey</v>
          </cell>
          <cell r="F4" t="str">
            <v>Gloucester AC</v>
          </cell>
          <cell r="G4" t="str">
            <v>U11G</v>
          </cell>
        </row>
        <row r="5">
          <cell r="B5">
            <v>0</v>
          </cell>
          <cell r="C5">
            <v>1</v>
          </cell>
          <cell r="D5" t="str">
            <v>Race 2 - 100m</v>
          </cell>
        </row>
        <row r="6">
          <cell r="B6">
            <v>4</v>
          </cell>
          <cell r="C6">
            <v>2</v>
          </cell>
          <cell r="D6" t="str">
            <v>Chambers</v>
          </cell>
          <cell r="E6" t="str">
            <v>Jamal</v>
          </cell>
          <cell r="F6" t="str">
            <v>Tipton Harriers</v>
          </cell>
          <cell r="G6" t="str">
            <v>SM</v>
          </cell>
        </row>
        <row r="7">
          <cell r="B7">
            <v>5</v>
          </cell>
          <cell r="C7">
            <v>3</v>
          </cell>
          <cell r="D7" t="str">
            <v>Cawkwell</v>
          </cell>
          <cell r="E7" t="str">
            <v>Rory</v>
          </cell>
          <cell r="F7" t="str">
            <v>Gloucester AC</v>
          </cell>
          <cell r="G7" t="str">
            <v>U20M</v>
          </cell>
        </row>
        <row r="8">
          <cell r="B8">
            <v>6</v>
          </cell>
          <cell r="C8">
            <v>4</v>
          </cell>
          <cell r="D8" t="str">
            <v>ELFORD</v>
          </cell>
          <cell r="E8" t="str">
            <v>Samuel</v>
          </cell>
          <cell r="F8" t="str">
            <v>Rhymney Valley Athletics Club</v>
          </cell>
          <cell r="G8" t="str">
            <v>U15B</v>
          </cell>
        </row>
        <row r="9">
          <cell r="B9">
            <v>7</v>
          </cell>
          <cell r="C9">
            <v>5</v>
          </cell>
          <cell r="D9" t="str">
            <v>Power</v>
          </cell>
          <cell r="E9" t="str">
            <v>Daniel</v>
          </cell>
          <cell r="F9" t="str">
            <v>Gloucester AC</v>
          </cell>
          <cell r="G9" t="str">
            <v>U17M</v>
          </cell>
        </row>
        <row r="10">
          <cell r="B10">
            <v>8</v>
          </cell>
          <cell r="C10">
            <v>6</v>
          </cell>
          <cell r="D10" t="str">
            <v>Kay</v>
          </cell>
          <cell r="E10" t="str">
            <v>Dylan</v>
          </cell>
          <cell r="F10" t="str">
            <v>GLOUCS AC</v>
          </cell>
          <cell r="G10" t="str">
            <v>U15B</v>
          </cell>
        </row>
        <row r="11">
          <cell r="B11">
            <v>9</v>
          </cell>
          <cell r="C11">
            <v>7</v>
          </cell>
          <cell r="D11" t="str">
            <v>Reeves</v>
          </cell>
          <cell r="E11" t="str">
            <v>Ben</v>
          </cell>
          <cell r="F11" t="str">
            <v>GLOUCS AC</v>
          </cell>
          <cell r="G11" t="str">
            <v>M35</v>
          </cell>
        </row>
        <row r="12">
          <cell r="B12">
            <v>0</v>
          </cell>
          <cell r="C12">
            <v>1</v>
          </cell>
          <cell r="D12" t="str">
            <v>Race 3 - 100m</v>
          </cell>
        </row>
        <row r="13">
          <cell r="B13">
            <v>10</v>
          </cell>
          <cell r="C13">
            <v>2</v>
          </cell>
          <cell r="D13" t="str">
            <v>Facey-Dell</v>
          </cell>
          <cell r="E13" t="str">
            <v>Markus</v>
          </cell>
          <cell r="F13" t="str">
            <v>Birchfield Harriers</v>
          </cell>
          <cell r="G13" t="str">
            <v>U20M</v>
          </cell>
        </row>
        <row r="14">
          <cell r="B14">
            <v>11</v>
          </cell>
          <cell r="C14">
            <v>3</v>
          </cell>
          <cell r="D14" t="str">
            <v>Levy</v>
          </cell>
          <cell r="E14" t="str">
            <v>Zea</v>
          </cell>
          <cell r="F14" t="str">
            <v>Gloucester Ac</v>
          </cell>
          <cell r="G14" t="str">
            <v>U17W</v>
          </cell>
        </row>
        <row r="15">
          <cell r="B15">
            <v>12</v>
          </cell>
          <cell r="C15">
            <v>4</v>
          </cell>
          <cell r="D15" t="str">
            <v>Edwards</v>
          </cell>
          <cell r="E15" t="str">
            <v>Ella-Grace</v>
          </cell>
          <cell r="F15" t="str">
            <v>Gloucester</v>
          </cell>
          <cell r="G15" t="str">
            <v>U15G</v>
          </cell>
        </row>
        <row r="16">
          <cell r="B16">
            <v>13</v>
          </cell>
          <cell r="C16">
            <v>5</v>
          </cell>
          <cell r="D16" t="str">
            <v>Winter</v>
          </cell>
          <cell r="E16" t="str">
            <v>Gareth</v>
          </cell>
          <cell r="F16" t="str">
            <v>Gloucester</v>
          </cell>
          <cell r="G16" t="str">
            <v>SM</v>
          </cell>
        </row>
        <row r="17">
          <cell r="B17">
            <v>14</v>
          </cell>
          <cell r="C17">
            <v>6</v>
          </cell>
          <cell r="D17" t="str">
            <v>Herbert</v>
          </cell>
          <cell r="E17" t="str">
            <v>Isobelle</v>
          </cell>
          <cell r="F17" t="str">
            <v>Gloucester AC</v>
          </cell>
          <cell r="G17" t="str">
            <v>U17W</v>
          </cell>
        </row>
        <row r="18">
          <cell r="B18">
            <v>15</v>
          </cell>
          <cell r="C18">
            <v>7</v>
          </cell>
          <cell r="D18" t="str">
            <v>WALTERS</v>
          </cell>
          <cell r="E18" t="str">
            <v>GEORGE</v>
          </cell>
          <cell r="F18" t="str">
            <v>ABINGDON AC</v>
          </cell>
          <cell r="G18" t="str">
            <v>U17M</v>
          </cell>
        </row>
        <row r="19">
          <cell r="B19">
            <v>0</v>
          </cell>
          <cell r="C19">
            <v>1</v>
          </cell>
          <cell r="D19" t="str">
            <v>Race 4 - 100m</v>
          </cell>
        </row>
        <row r="20">
          <cell r="B20">
            <v>16</v>
          </cell>
          <cell r="C20">
            <v>2</v>
          </cell>
          <cell r="D20" t="str">
            <v>Stephenson</v>
          </cell>
          <cell r="E20" t="str">
            <v>Dave</v>
          </cell>
          <cell r="F20" t="str">
            <v>Fairlands Valley Spartans</v>
          </cell>
          <cell r="G20" t="str">
            <v>M55</v>
          </cell>
        </row>
        <row r="21">
          <cell r="B21">
            <v>17</v>
          </cell>
          <cell r="C21">
            <v>3</v>
          </cell>
          <cell r="D21" t="str">
            <v>D'Arcy</v>
          </cell>
          <cell r="E21" t="str">
            <v>Dylan</v>
          </cell>
          <cell r="F21" t="str">
            <v>Unaffiliated</v>
          </cell>
          <cell r="G21" t="str">
            <v>U15B</v>
          </cell>
        </row>
        <row r="22">
          <cell r="B22">
            <v>18</v>
          </cell>
          <cell r="C22">
            <v>4</v>
          </cell>
          <cell r="D22" t="str">
            <v>Jones</v>
          </cell>
          <cell r="E22" t="str">
            <v>Phoebe</v>
          </cell>
          <cell r="F22" t="str">
            <v>Gloucester AC</v>
          </cell>
          <cell r="G22" t="str">
            <v>U17W</v>
          </cell>
        </row>
        <row r="23">
          <cell r="B23">
            <v>20</v>
          </cell>
          <cell r="C23">
            <v>5</v>
          </cell>
          <cell r="D23" t="str">
            <v>ouiles</v>
          </cell>
          <cell r="E23" t="str">
            <v>Sulaiman</v>
          </cell>
          <cell r="F23" t="str">
            <v>Cheltenham harriers</v>
          </cell>
          <cell r="G23" t="str">
            <v>U15B</v>
          </cell>
        </row>
        <row r="24">
          <cell r="B24">
            <v>0</v>
          </cell>
          <cell r="C24">
            <v>1</v>
          </cell>
          <cell r="D24" t="str">
            <v>Race 5 - 100m</v>
          </cell>
        </row>
        <row r="25">
          <cell r="B25">
            <v>19</v>
          </cell>
          <cell r="C25">
            <v>2</v>
          </cell>
          <cell r="D25" t="str">
            <v>Julin</v>
          </cell>
          <cell r="E25" t="str">
            <v>Ella</v>
          </cell>
          <cell r="F25" t="str">
            <v>GLOUCS AC</v>
          </cell>
          <cell r="G25" t="str">
            <v>U15G</v>
          </cell>
        </row>
        <row r="26">
          <cell r="B26">
            <v>21</v>
          </cell>
          <cell r="C26">
            <v>3</v>
          </cell>
          <cell r="D26" t="str">
            <v>Bagot</v>
          </cell>
          <cell r="E26" t="str">
            <v>James</v>
          </cell>
          <cell r="F26" t="str">
            <v>Swindon Harriers</v>
          </cell>
          <cell r="G26" t="str">
            <v>U13B</v>
          </cell>
        </row>
        <row r="27">
          <cell r="B27">
            <v>22</v>
          </cell>
          <cell r="C27">
            <v>4</v>
          </cell>
          <cell r="D27" t="str">
            <v>Beard</v>
          </cell>
          <cell r="E27" t="str">
            <v>LJ</v>
          </cell>
          <cell r="F27" t="str">
            <v>Gloucester</v>
          </cell>
          <cell r="G27" t="str">
            <v>W35</v>
          </cell>
        </row>
        <row r="28">
          <cell r="B28">
            <v>23</v>
          </cell>
          <cell r="C28">
            <v>5</v>
          </cell>
          <cell r="D28" t="str">
            <v>Morley</v>
          </cell>
          <cell r="E28" t="str">
            <v>Beatrice</v>
          </cell>
          <cell r="F28" t="str">
            <v>Stroud AC</v>
          </cell>
          <cell r="G28" t="str">
            <v>U13G</v>
          </cell>
        </row>
        <row r="29">
          <cell r="B29">
            <v>24</v>
          </cell>
          <cell r="C29">
            <v>6</v>
          </cell>
          <cell r="D29" t="str">
            <v>Stephenson</v>
          </cell>
          <cell r="E29" t="str">
            <v>Tessa</v>
          </cell>
          <cell r="F29" t="str">
            <v>Fairlands Valley Spartans</v>
          </cell>
          <cell r="G29" t="str">
            <v xml:space="preserve">W55 </v>
          </cell>
        </row>
        <row r="30">
          <cell r="B30">
            <v>0</v>
          </cell>
          <cell r="C30">
            <v>1</v>
          </cell>
          <cell r="D30" t="str">
            <v>Race 6 - 100m</v>
          </cell>
        </row>
        <row r="31">
          <cell r="B31">
            <v>25</v>
          </cell>
          <cell r="C31">
            <v>2</v>
          </cell>
          <cell r="D31" t="str">
            <v>Denman</v>
          </cell>
          <cell r="E31" t="str">
            <v>Charlie</v>
          </cell>
          <cell r="F31" t="str">
            <v>Gloucester AC</v>
          </cell>
          <cell r="G31" t="str">
            <v>U20W</v>
          </cell>
        </row>
        <row r="32">
          <cell r="B32">
            <v>26</v>
          </cell>
          <cell r="C32">
            <v>3</v>
          </cell>
          <cell r="D32" t="str">
            <v>Eaton</v>
          </cell>
          <cell r="E32" t="str">
            <v>Archie</v>
          </cell>
          <cell r="F32" t="str">
            <v>Gloucester AC</v>
          </cell>
          <cell r="G32" t="str">
            <v>U20M</v>
          </cell>
        </row>
        <row r="33">
          <cell r="B33">
            <v>27</v>
          </cell>
          <cell r="C33">
            <v>4</v>
          </cell>
          <cell r="D33" t="str">
            <v>Hewitt</v>
          </cell>
          <cell r="E33" t="str">
            <v>Eleanor</v>
          </cell>
          <cell r="F33" t="str">
            <v>Gloucester</v>
          </cell>
          <cell r="G33" t="str">
            <v>Senior</v>
          </cell>
        </row>
        <row r="34">
          <cell r="B34">
            <v>0</v>
          </cell>
          <cell r="C34">
            <v>1</v>
          </cell>
          <cell r="D34" t="str">
            <v>Race 7 - 800m</v>
          </cell>
          <cell r="F34" t="str">
            <v>Pace – 58s</v>
          </cell>
        </row>
        <row r="35">
          <cell r="B35">
            <v>28</v>
          </cell>
          <cell r="D35" t="str">
            <v>Dill</v>
          </cell>
          <cell r="E35" t="str">
            <v>Simon</v>
          </cell>
          <cell r="F35" t="str">
            <v>Swindon Harriers</v>
          </cell>
          <cell r="G35" t="str">
            <v>Senior</v>
          </cell>
        </row>
        <row r="36">
          <cell r="B36">
            <v>29</v>
          </cell>
          <cell r="D36" t="str">
            <v>Reade</v>
          </cell>
          <cell r="E36" t="str">
            <v>Chris</v>
          </cell>
          <cell r="F36" t="str">
            <v>Swindon harriers</v>
          </cell>
          <cell r="G36" t="str">
            <v>Senior</v>
          </cell>
        </row>
        <row r="37">
          <cell r="B37">
            <v>30</v>
          </cell>
          <cell r="D37" t="str">
            <v>Owen</v>
          </cell>
          <cell r="E37" t="str">
            <v>Michael</v>
          </cell>
          <cell r="F37" t="str">
            <v>Newport harriers</v>
          </cell>
          <cell r="G37" t="str">
            <v>U17M</v>
          </cell>
        </row>
        <row r="38">
          <cell r="B38">
            <v>31</v>
          </cell>
          <cell r="D38" t="str">
            <v>Cole</v>
          </cell>
          <cell r="E38" t="str">
            <v>Ben</v>
          </cell>
          <cell r="F38" t="str">
            <v>Swindon Harriers</v>
          </cell>
          <cell r="G38" t="str">
            <v>Senior</v>
          </cell>
        </row>
        <row r="39">
          <cell r="B39">
            <v>32</v>
          </cell>
          <cell r="D39" t="str">
            <v>Dear</v>
          </cell>
          <cell r="E39" t="str">
            <v>Peter</v>
          </cell>
          <cell r="F39" t="str">
            <v>Halesowen A&amp;CC</v>
          </cell>
          <cell r="G39" t="str">
            <v>Senior</v>
          </cell>
        </row>
        <row r="40">
          <cell r="B40">
            <v>33</v>
          </cell>
          <cell r="D40" t="str">
            <v>Hodge</v>
          </cell>
          <cell r="E40" t="str">
            <v>Dominic</v>
          </cell>
          <cell r="F40" t="str">
            <v>Swindon</v>
          </cell>
          <cell r="G40" t="str">
            <v>Senior</v>
          </cell>
        </row>
        <row r="41">
          <cell r="B41">
            <v>34</v>
          </cell>
          <cell r="D41" t="str">
            <v>McIntyre</v>
          </cell>
          <cell r="E41" t="str">
            <v>Ben</v>
          </cell>
          <cell r="F41" t="str">
            <v>Swindon Harriers</v>
          </cell>
          <cell r="G41" t="str">
            <v>U20M</v>
          </cell>
        </row>
        <row r="42">
          <cell r="B42">
            <v>0</v>
          </cell>
          <cell r="C42">
            <v>1</v>
          </cell>
          <cell r="D42" t="str">
            <v>Race 8 - 800m</v>
          </cell>
          <cell r="F42" t="str">
            <v>Pace – 61s</v>
          </cell>
        </row>
        <row r="43">
          <cell r="B43">
            <v>35</v>
          </cell>
          <cell r="D43" t="str">
            <v>Collier</v>
          </cell>
          <cell r="E43" t="str">
            <v>Alden</v>
          </cell>
          <cell r="F43" t="str">
            <v>Chiltern Harriers</v>
          </cell>
          <cell r="G43" t="str">
            <v>U13B</v>
          </cell>
        </row>
        <row r="44">
          <cell r="B44">
            <v>36</v>
          </cell>
          <cell r="D44" t="str">
            <v>Davies</v>
          </cell>
          <cell r="E44" t="str">
            <v>Ben</v>
          </cell>
          <cell r="F44" t="str">
            <v>Oxford City AC</v>
          </cell>
          <cell r="G44" t="str">
            <v>U17M</v>
          </cell>
        </row>
        <row r="45">
          <cell r="B45">
            <v>37</v>
          </cell>
          <cell r="D45" t="str">
            <v>Maygag</v>
          </cell>
          <cell r="E45" t="str">
            <v>Salman</v>
          </cell>
          <cell r="F45" t="str">
            <v>Cardiff aac</v>
          </cell>
          <cell r="G45" t="str">
            <v>U17M</v>
          </cell>
        </row>
        <row r="46">
          <cell r="B46">
            <v>38</v>
          </cell>
          <cell r="D46" t="str">
            <v>Moon</v>
          </cell>
          <cell r="E46" t="str">
            <v>Matt</v>
          </cell>
          <cell r="F46" t="str">
            <v>Black Pear Joggers</v>
          </cell>
          <cell r="G46" t="str">
            <v>M35</v>
          </cell>
        </row>
        <row r="47">
          <cell r="B47">
            <v>39</v>
          </cell>
          <cell r="D47" t="str">
            <v>Daly</v>
          </cell>
          <cell r="E47" t="str">
            <v>George</v>
          </cell>
          <cell r="F47" t="str">
            <v>Gloucester AC</v>
          </cell>
          <cell r="G47" t="str">
            <v>M35</v>
          </cell>
        </row>
        <row r="48">
          <cell r="B48">
            <v>40</v>
          </cell>
          <cell r="D48" t="str">
            <v>Hood</v>
          </cell>
          <cell r="E48" t="str">
            <v>Ethan</v>
          </cell>
          <cell r="F48" t="str">
            <v>Gloucester AC</v>
          </cell>
          <cell r="G48" t="str">
            <v>U15B</v>
          </cell>
        </row>
        <row r="49">
          <cell r="B49">
            <v>41</v>
          </cell>
          <cell r="D49" t="str">
            <v>Banwell-Moore</v>
          </cell>
          <cell r="E49" t="str">
            <v>Finlay</v>
          </cell>
          <cell r="F49" t="str">
            <v>Swindon harriers</v>
          </cell>
          <cell r="G49" t="str">
            <v>U20M</v>
          </cell>
        </row>
        <row r="50">
          <cell r="B50">
            <v>0</v>
          </cell>
          <cell r="C50">
            <v>1</v>
          </cell>
          <cell r="D50" t="str">
            <v>Race 9 - 800m</v>
          </cell>
          <cell r="F50" t="str">
            <v>Pace – 66/67s</v>
          </cell>
        </row>
        <row r="51">
          <cell r="B51">
            <v>42</v>
          </cell>
          <cell r="D51" t="str">
            <v>Collenette</v>
          </cell>
          <cell r="E51" t="str">
            <v>Josh</v>
          </cell>
          <cell r="F51" t="str">
            <v>GLOUCS AC</v>
          </cell>
          <cell r="G51" t="str">
            <v>U17M</v>
          </cell>
        </row>
        <row r="52">
          <cell r="B52">
            <v>43</v>
          </cell>
          <cell r="D52" t="str">
            <v>Qorane</v>
          </cell>
          <cell r="E52" t="str">
            <v>Mubarak</v>
          </cell>
          <cell r="F52" t="str">
            <v>Cardiff AAC</v>
          </cell>
          <cell r="G52" t="str">
            <v>U15B</v>
          </cell>
        </row>
        <row r="53">
          <cell r="B53">
            <v>44</v>
          </cell>
          <cell r="D53" t="str">
            <v>Knapp</v>
          </cell>
          <cell r="E53" t="str">
            <v>Grace</v>
          </cell>
          <cell r="F53" t="str">
            <v>Swindon Harriers</v>
          </cell>
          <cell r="G53" t="str">
            <v>U20W</v>
          </cell>
        </row>
        <row r="54">
          <cell r="B54">
            <v>45</v>
          </cell>
          <cell r="D54" t="str">
            <v>Hill</v>
          </cell>
          <cell r="E54" t="str">
            <v>Jessica</v>
          </cell>
          <cell r="F54" t="str">
            <v>Gloucester AC</v>
          </cell>
          <cell r="G54" t="str">
            <v>U15G</v>
          </cell>
        </row>
        <row r="55">
          <cell r="B55">
            <v>46</v>
          </cell>
          <cell r="D55" t="str">
            <v>Buglass</v>
          </cell>
          <cell r="E55" t="str">
            <v>freya</v>
          </cell>
          <cell r="F55" t="str">
            <v>avon valley runners</v>
          </cell>
          <cell r="G55" t="str">
            <v>U15G</v>
          </cell>
        </row>
        <row r="56">
          <cell r="B56">
            <v>47</v>
          </cell>
          <cell r="D56" t="str">
            <v>Davis</v>
          </cell>
          <cell r="E56" t="str">
            <v>Brett</v>
          </cell>
          <cell r="F56" t="str">
            <v>Newport Harriers</v>
          </cell>
          <cell r="G56" t="str">
            <v>M55</v>
          </cell>
        </row>
        <row r="57">
          <cell r="B57">
            <v>48</v>
          </cell>
          <cell r="D57" t="str">
            <v>Barlow</v>
          </cell>
          <cell r="E57" t="str">
            <v>Paul</v>
          </cell>
          <cell r="F57" t="str">
            <v>Gloucester A.C.</v>
          </cell>
          <cell r="G57" t="str">
            <v>M45</v>
          </cell>
        </row>
        <row r="58">
          <cell r="B58">
            <v>49</v>
          </cell>
          <cell r="D58" t="str">
            <v>Hitchings</v>
          </cell>
          <cell r="E58" t="str">
            <v>Nick</v>
          </cell>
          <cell r="F58" t="str">
            <v>Worcester Ac</v>
          </cell>
          <cell r="G58" t="str">
            <v>M55</v>
          </cell>
        </row>
        <row r="59">
          <cell r="B59">
            <v>50</v>
          </cell>
          <cell r="D59" t="str">
            <v>Ashley</v>
          </cell>
          <cell r="E59" t="str">
            <v>Matilda</v>
          </cell>
          <cell r="F59" t="str">
            <v>Gloucester AC</v>
          </cell>
          <cell r="G59" t="str">
            <v>U17W</v>
          </cell>
        </row>
        <row r="60">
          <cell r="B60">
            <v>51</v>
          </cell>
          <cell r="D60" t="str">
            <v>Stewardson</v>
          </cell>
          <cell r="E60" t="str">
            <v>Shana</v>
          </cell>
          <cell r="F60" t="str">
            <v>Kidderminster &amp; Stourport AC</v>
          </cell>
          <cell r="G60" t="str">
            <v>U17W</v>
          </cell>
        </row>
        <row r="61">
          <cell r="B61">
            <v>0</v>
          </cell>
          <cell r="C61">
            <v>1</v>
          </cell>
          <cell r="D61" t="str">
            <v>Race 10 - 800m</v>
          </cell>
          <cell r="F61" t="str">
            <v>Pace – 71.5s</v>
          </cell>
        </row>
        <row r="62">
          <cell r="B62">
            <v>52</v>
          </cell>
          <cell r="D62" t="str">
            <v>Padfield</v>
          </cell>
          <cell r="E62" t="str">
            <v>Inca</v>
          </cell>
          <cell r="F62" t="str">
            <v>Stroud AC</v>
          </cell>
          <cell r="G62" t="str">
            <v>U20W</v>
          </cell>
        </row>
        <row r="63">
          <cell r="B63">
            <v>53</v>
          </cell>
          <cell r="D63" t="str">
            <v>Jones</v>
          </cell>
          <cell r="E63" t="str">
            <v>Seren</v>
          </cell>
          <cell r="F63" t="str">
            <v>Cheltenham Harriers</v>
          </cell>
          <cell r="G63" t="str">
            <v>U15G</v>
          </cell>
        </row>
        <row r="64">
          <cell r="B64">
            <v>54</v>
          </cell>
          <cell r="D64" t="str">
            <v>Spencer</v>
          </cell>
          <cell r="E64" t="str">
            <v>Lucy</v>
          </cell>
          <cell r="F64" t="str">
            <v>Swindon Harriers</v>
          </cell>
          <cell r="G64" t="str">
            <v>U17W</v>
          </cell>
        </row>
        <row r="65">
          <cell r="B65">
            <v>55</v>
          </cell>
          <cell r="D65" t="str">
            <v>Foreman</v>
          </cell>
          <cell r="E65" t="str">
            <v>Simeon</v>
          </cell>
          <cell r="F65" t="str">
            <v>Malvern Buzzards Running Club</v>
          </cell>
          <cell r="G65" t="str">
            <v>M40</v>
          </cell>
        </row>
        <row r="66">
          <cell r="B66">
            <v>56</v>
          </cell>
          <cell r="D66" t="str">
            <v>Worth</v>
          </cell>
          <cell r="E66" t="str">
            <v>Olivia</v>
          </cell>
          <cell r="F66" t="str">
            <v>Birchfield Harriers</v>
          </cell>
          <cell r="G66" t="str">
            <v>U20W</v>
          </cell>
        </row>
        <row r="67">
          <cell r="B67">
            <v>57</v>
          </cell>
          <cell r="D67" t="str">
            <v>HINXMAN</v>
          </cell>
          <cell r="E67" t="str">
            <v>TRACY</v>
          </cell>
          <cell r="F67" t="str">
            <v>DERBY AC</v>
          </cell>
          <cell r="G67" t="str">
            <v>W45</v>
          </cell>
        </row>
        <row r="68">
          <cell r="B68">
            <v>58</v>
          </cell>
          <cell r="D68" t="str">
            <v>Midgley</v>
          </cell>
          <cell r="E68" t="str">
            <v>Anna</v>
          </cell>
          <cell r="F68" t="str">
            <v>Gloucester A.C.</v>
          </cell>
          <cell r="G68" t="str">
            <v>W35</v>
          </cell>
        </row>
        <row r="69">
          <cell r="B69">
            <v>59</v>
          </cell>
          <cell r="D69" t="str">
            <v>Boulton</v>
          </cell>
          <cell r="E69" t="str">
            <v>Charlie</v>
          </cell>
          <cell r="F69" t="str">
            <v>Cotswold Allrunners</v>
          </cell>
          <cell r="G69" t="str">
            <v>U15B</v>
          </cell>
        </row>
        <row r="70">
          <cell r="B70">
            <v>60</v>
          </cell>
          <cell r="D70" t="str">
            <v>Bishop</v>
          </cell>
          <cell r="E70" t="str">
            <v>Briony</v>
          </cell>
          <cell r="F70" t="str">
            <v>Gloucester</v>
          </cell>
          <cell r="G70" t="str">
            <v>U20W</v>
          </cell>
        </row>
        <row r="71">
          <cell r="B71">
            <v>0</v>
          </cell>
          <cell r="C71">
            <v>1</v>
          </cell>
          <cell r="D71" t="str">
            <v>Race 11 - 800m</v>
          </cell>
          <cell r="F71" t="str">
            <v>Pace – 73.5s</v>
          </cell>
        </row>
        <row r="72">
          <cell r="B72">
            <v>61</v>
          </cell>
          <cell r="D72" t="str">
            <v>Wood</v>
          </cell>
          <cell r="E72" t="str">
            <v>Daniel</v>
          </cell>
          <cell r="F72" t="str">
            <v>Wolverhampton and Bilston</v>
          </cell>
          <cell r="G72" t="str">
            <v>U11B</v>
          </cell>
        </row>
        <row r="73">
          <cell r="B73">
            <v>62</v>
          </cell>
          <cell r="D73" t="str">
            <v>Duckworth</v>
          </cell>
          <cell r="E73" t="str">
            <v>Chris</v>
          </cell>
          <cell r="F73" t="str">
            <v>Tewkesbury RC</v>
          </cell>
          <cell r="G73" t="str">
            <v>SM</v>
          </cell>
        </row>
        <row r="74">
          <cell r="B74">
            <v>63</v>
          </cell>
          <cell r="D74" t="str">
            <v>Rosewell</v>
          </cell>
          <cell r="E74" t="str">
            <v>Sienna</v>
          </cell>
          <cell r="F74" t="str">
            <v>Stroud AC</v>
          </cell>
          <cell r="G74" t="str">
            <v>U13G</v>
          </cell>
        </row>
        <row r="75">
          <cell r="B75">
            <v>64</v>
          </cell>
          <cell r="D75" t="str">
            <v>Spencer</v>
          </cell>
          <cell r="E75" t="str">
            <v>Ella</v>
          </cell>
          <cell r="F75" t="str">
            <v>Swindon Harriers</v>
          </cell>
          <cell r="G75" t="str">
            <v>U13G</v>
          </cell>
        </row>
        <row r="76">
          <cell r="B76">
            <v>65</v>
          </cell>
          <cell r="D76" t="str">
            <v>Foster</v>
          </cell>
          <cell r="E76" t="str">
            <v>Milly</v>
          </cell>
          <cell r="F76" t="str">
            <v>Cheltenham Harriers</v>
          </cell>
          <cell r="G76" t="str">
            <v>U13G</v>
          </cell>
        </row>
        <row r="77">
          <cell r="B77">
            <v>66</v>
          </cell>
          <cell r="D77" t="str">
            <v>Jeffery</v>
          </cell>
          <cell r="E77" t="str">
            <v>Lucy</v>
          </cell>
          <cell r="F77" t="str">
            <v>GLOUCS AC</v>
          </cell>
          <cell r="G77" t="str">
            <v>U17W</v>
          </cell>
        </row>
        <row r="78">
          <cell r="B78">
            <v>67</v>
          </cell>
          <cell r="D78" t="str">
            <v>Forrest</v>
          </cell>
          <cell r="E78" t="str">
            <v>Sebastian</v>
          </cell>
          <cell r="F78" t="str">
            <v>Stroud AC</v>
          </cell>
          <cell r="G78" t="str">
            <v>U13B</v>
          </cell>
        </row>
        <row r="79">
          <cell r="B79">
            <v>68</v>
          </cell>
          <cell r="D79" t="str">
            <v>Davenport</v>
          </cell>
          <cell r="E79" t="str">
            <v>Esme</v>
          </cell>
          <cell r="F79" t="str">
            <v>Stroud athletics</v>
          </cell>
          <cell r="G79" t="str">
            <v>U13G</v>
          </cell>
        </row>
        <row r="80">
          <cell r="B80">
            <v>142</v>
          </cell>
          <cell r="D80" t="str">
            <v>Eckersley</v>
          </cell>
          <cell r="E80" t="str">
            <v>Peter</v>
          </cell>
          <cell r="F80" t="str">
            <v>BRAT</v>
          </cell>
          <cell r="G80" t="str">
            <v>M60</v>
          </cell>
        </row>
        <row r="81">
          <cell r="B81">
            <v>0</v>
          </cell>
          <cell r="C81">
            <v>1</v>
          </cell>
          <cell r="D81" t="str">
            <v>Race 12 - 800m</v>
          </cell>
          <cell r="F81" t="str">
            <v>Pace – 83/84s</v>
          </cell>
        </row>
        <row r="82">
          <cell r="B82">
            <v>69</v>
          </cell>
          <cell r="D82" t="str">
            <v>stringer</v>
          </cell>
          <cell r="E82" t="str">
            <v>Jessica</v>
          </cell>
          <cell r="F82" t="str">
            <v>Gloucester AC</v>
          </cell>
          <cell r="G82" t="str">
            <v>U15G</v>
          </cell>
        </row>
        <row r="83">
          <cell r="B83">
            <v>70</v>
          </cell>
          <cell r="D83" t="str">
            <v>Tucker</v>
          </cell>
          <cell r="E83" t="str">
            <v>Emily</v>
          </cell>
          <cell r="F83" t="str">
            <v>Llanelli Ac</v>
          </cell>
          <cell r="G83" t="str">
            <v>U13G</v>
          </cell>
        </row>
        <row r="84">
          <cell r="B84">
            <v>71</v>
          </cell>
          <cell r="D84" t="str">
            <v>Shephard</v>
          </cell>
          <cell r="E84" t="str">
            <v>Chloe</v>
          </cell>
          <cell r="F84" t="str">
            <v>Gloucester AC</v>
          </cell>
          <cell r="G84" t="str">
            <v>U15G</v>
          </cell>
        </row>
        <row r="85">
          <cell r="B85">
            <v>72</v>
          </cell>
          <cell r="D85" t="str">
            <v>Jeffery</v>
          </cell>
          <cell r="E85" t="str">
            <v>Peter</v>
          </cell>
          <cell r="F85" t="str">
            <v>GLOUCS AC</v>
          </cell>
          <cell r="G85" t="str">
            <v>M55</v>
          </cell>
        </row>
        <row r="86">
          <cell r="B86">
            <v>73</v>
          </cell>
          <cell r="D86" t="str">
            <v>Banwell-Moore</v>
          </cell>
          <cell r="E86" t="str">
            <v>Evie</v>
          </cell>
          <cell r="F86" t="str">
            <v>Swindon Harriers</v>
          </cell>
          <cell r="G86" t="str">
            <v>U15G</v>
          </cell>
        </row>
        <row r="87">
          <cell r="B87">
            <v>74</v>
          </cell>
          <cell r="D87" t="str">
            <v>Boulton</v>
          </cell>
          <cell r="E87" t="str">
            <v>Jack</v>
          </cell>
          <cell r="F87" t="str">
            <v>Cotswold Allrunners</v>
          </cell>
          <cell r="G87" t="str">
            <v>U13B</v>
          </cell>
        </row>
        <row r="88">
          <cell r="B88">
            <v>146</v>
          </cell>
          <cell r="D88" t="str">
            <v>O'Carroll</v>
          </cell>
          <cell r="E88" t="str">
            <v>Chris</v>
          </cell>
          <cell r="F88" t="str">
            <v>Gloucester A.C.</v>
          </cell>
          <cell r="G88" t="str">
            <v>M75</v>
          </cell>
        </row>
        <row r="89">
          <cell r="B89">
            <v>0</v>
          </cell>
          <cell r="C89">
            <v>1</v>
          </cell>
          <cell r="D89" t="str">
            <v>Race 13 - 400m</v>
          </cell>
        </row>
        <row r="90">
          <cell r="B90">
            <v>25</v>
          </cell>
          <cell r="C90">
            <v>2</v>
          </cell>
          <cell r="D90" t="str">
            <v>Denman</v>
          </cell>
          <cell r="E90" t="str">
            <v>Charlie</v>
          </cell>
          <cell r="F90" t="str">
            <v>Gloucester AC</v>
          </cell>
          <cell r="G90" t="str">
            <v>U20W</v>
          </cell>
        </row>
        <row r="91">
          <cell r="B91">
            <v>26</v>
          </cell>
          <cell r="C91">
            <v>3</v>
          </cell>
          <cell r="D91" t="str">
            <v>Eaton</v>
          </cell>
          <cell r="E91" t="str">
            <v>Archie</v>
          </cell>
          <cell r="F91" t="str">
            <v>Gloucester AC</v>
          </cell>
          <cell r="G91" t="str">
            <v>U20M</v>
          </cell>
        </row>
        <row r="92">
          <cell r="B92">
            <v>27</v>
          </cell>
          <cell r="C92">
            <v>4</v>
          </cell>
          <cell r="D92" t="str">
            <v>Hewitt</v>
          </cell>
          <cell r="E92" t="str">
            <v>Eleanor</v>
          </cell>
          <cell r="F92" t="str">
            <v>Gloucester</v>
          </cell>
          <cell r="G92" t="str">
            <v>Senior</v>
          </cell>
        </row>
        <row r="93">
          <cell r="B93">
            <v>0</v>
          </cell>
          <cell r="C93">
            <v>1</v>
          </cell>
          <cell r="D93" t="str">
            <v>Race 14 - Mile</v>
          </cell>
          <cell r="F93" t="str">
            <v>Pace – 67s, 2.13</v>
          </cell>
        </row>
        <row r="94">
          <cell r="B94">
            <v>75</v>
          </cell>
          <cell r="D94" t="str">
            <v>Tesg</v>
          </cell>
          <cell r="E94" t="str">
            <v>Ermiyas</v>
          </cell>
          <cell r="F94" t="str">
            <v>Cardiff</v>
          </cell>
          <cell r="G94" t="str">
            <v>SM</v>
          </cell>
        </row>
        <row r="95">
          <cell r="B95">
            <v>76</v>
          </cell>
          <cell r="E95" t="str">
            <v>Alex</v>
          </cell>
          <cell r="F95" t="str">
            <v>Severn AC</v>
          </cell>
          <cell r="G95" t="str">
            <v>U17M</v>
          </cell>
        </row>
        <row r="96">
          <cell r="B96">
            <v>77</v>
          </cell>
          <cell r="D96" t="str">
            <v>Scott</v>
          </cell>
          <cell r="E96" t="str">
            <v>Toby</v>
          </cell>
          <cell r="F96" t="str">
            <v>GLOUCS AC</v>
          </cell>
          <cell r="G96" t="str">
            <v>U17M</v>
          </cell>
        </row>
        <row r="97">
          <cell r="B97">
            <v>78</v>
          </cell>
          <cell r="D97" t="str">
            <v>Parry</v>
          </cell>
          <cell r="E97" t="str">
            <v>Owen</v>
          </cell>
          <cell r="F97" t="str">
            <v>Gloucester AC</v>
          </cell>
          <cell r="G97" t="str">
            <v>M35</v>
          </cell>
        </row>
        <row r="98">
          <cell r="B98">
            <v>79</v>
          </cell>
          <cell r="D98" t="str">
            <v>Kenyon</v>
          </cell>
          <cell r="E98" t="str">
            <v>Steve</v>
          </cell>
          <cell r="F98" t="str">
            <v>Gloucester ac</v>
          </cell>
          <cell r="G98" t="str">
            <v>SM</v>
          </cell>
        </row>
        <row r="99">
          <cell r="B99">
            <v>80</v>
          </cell>
          <cell r="D99" t="str">
            <v>Woodward</v>
          </cell>
          <cell r="E99" t="str">
            <v>Peter</v>
          </cell>
          <cell r="F99" t="str">
            <v>Forest of Dean AC</v>
          </cell>
          <cell r="G99" t="str">
            <v>SM</v>
          </cell>
        </row>
        <row r="100">
          <cell r="B100">
            <v>39</v>
          </cell>
          <cell r="D100" t="str">
            <v>Daly</v>
          </cell>
          <cell r="E100" t="str">
            <v>George</v>
          </cell>
          <cell r="F100" t="str">
            <v>Gloucester AC</v>
          </cell>
          <cell r="G100" t="str">
            <v>M35</v>
          </cell>
        </row>
        <row r="101">
          <cell r="B101">
            <v>81</v>
          </cell>
          <cell r="D101" t="str">
            <v>Smith</v>
          </cell>
          <cell r="E101" t="str">
            <v>Alex</v>
          </cell>
          <cell r="F101" t="str">
            <v>Ealing Eagles</v>
          </cell>
          <cell r="G101" t="str">
            <v>SM</v>
          </cell>
        </row>
        <row r="102">
          <cell r="B102">
            <v>82</v>
          </cell>
          <cell r="D102" t="str">
            <v>Hart</v>
          </cell>
          <cell r="E102" t="str">
            <v>Fletcher</v>
          </cell>
          <cell r="F102" t="str">
            <v>Swindon Harriers</v>
          </cell>
          <cell r="G102" t="str">
            <v>U15B</v>
          </cell>
        </row>
        <row r="103">
          <cell r="B103">
            <v>83</v>
          </cell>
          <cell r="D103" t="str">
            <v>Haynes</v>
          </cell>
          <cell r="E103" t="str">
            <v>Pete</v>
          </cell>
          <cell r="F103" t="str">
            <v>Gloucester AC</v>
          </cell>
          <cell r="G103" t="str">
            <v>SM</v>
          </cell>
        </row>
        <row r="104">
          <cell r="B104">
            <v>84</v>
          </cell>
          <cell r="D104" t="str">
            <v>Evans</v>
          </cell>
          <cell r="E104" t="str">
            <v>Jack</v>
          </cell>
          <cell r="F104" t="str">
            <v>Gloucester AC</v>
          </cell>
          <cell r="G104" t="str">
            <v>SM</v>
          </cell>
        </row>
        <row r="105">
          <cell r="B105">
            <v>0</v>
          </cell>
          <cell r="C105">
            <v>1</v>
          </cell>
          <cell r="D105" t="str">
            <v>Race 15 - Mile</v>
          </cell>
          <cell r="F105" t="str">
            <v>Pace – 76s, 2.32</v>
          </cell>
        </row>
        <row r="106">
          <cell r="B106">
            <v>49</v>
          </cell>
          <cell r="D106" t="str">
            <v>Hitchings</v>
          </cell>
          <cell r="E106" t="str">
            <v>Nick</v>
          </cell>
          <cell r="F106" t="str">
            <v>Worcester Ac</v>
          </cell>
          <cell r="G106" t="str">
            <v>M55</v>
          </cell>
        </row>
        <row r="107">
          <cell r="B107">
            <v>85</v>
          </cell>
          <cell r="D107" t="str">
            <v>Sheppard</v>
          </cell>
          <cell r="E107" t="str">
            <v>Max</v>
          </cell>
          <cell r="F107" t="str">
            <v>Gloucester</v>
          </cell>
          <cell r="G107" t="str">
            <v>M40</v>
          </cell>
        </row>
        <row r="108">
          <cell r="B108">
            <v>86</v>
          </cell>
          <cell r="D108" t="str">
            <v>TILLEY</v>
          </cell>
          <cell r="E108" t="str">
            <v>JASON</v>
          </cell>
          <cell r="F108" t="str">
            <v>GLOUCS AC</v>
          </cell>
          <cell r="G108" t="str">
            <v>M45</v>
          </cell>
        </row>
        <row r="109">
          <cell r="B109">
            <v>55</v>
          </cell>
          <cell r="D109" t="str">
            <v>Foreman</v>
          </cell>
          <cell r="E109" t="str">
            <v>Simeon</v>
          </cell>
          <cell r="F109" t="str">
            <v>Malvern Buzzards Running Club</v>
          </cell>
          <cell r="G109" t="str">
            <v>M40</v>
          </cell>
        </row>
        <row r="110">
          <cell r="B110">
            <v>87</v>
          </cell>
          <cell r="D110" t="str">
            <v>Jones</v>
          </cell>
          <cell r="E110" t="str">
            <v>Rob</v>
          </cell>
          <cell r="F110" t="str">
            <v>Worcester AC</v>
          </cell>
          <cell r="G110" t="str">
            <v>M35</v>
          </cell>
        </row>
        <row r="111">
          <cell r="B111">
            <v>88</v>
          </cell>
          <cell r="D111" t="str">
            <v>Dee</v>
          </cell>
          <cell r="E111" t="str">
            <v>Kiya</v>
          </cell>
          <cell r="F111" t="str">
            <v>Cheltenham harriers</v>
          </cell>
          <cell r="G111" t="str">
            <v>U15G</v>
          </cell>
        </row>
        <row r="112">
          <cell r="B112">
            <v>89</v>
          </cell>
          <cell r="D112" t="str">
            <v>McGinley</v>
          </cell>
          <cell r="E112" t="str">
            <v>Jason</v>
          </cell>
          <cell r="F112" t="str">
            <v>Swindon harriers</v>
          </cell>
          <cell r="G112" t="str">
            <v>SM</v>
          </cell>
        </row>
        <row r="113">
          <cell r="B113">
            <v>90</v>
          </cell>
          <cell r="D113" t="str">
            <v>cole</v>
          </cell>
          <cell r="E113" t="str">
            <v>martyn</v>
          </cell>
          <cell r="F113" t="str">
            <v>worcester ac</v>
          </cell>
          <cell r="G113" t="str">
            <v>M60</v>
          </cell>
        </row>
        <row r="114">
          <cell r="B114">
            <v>21</v>
          </cell>
          <cell r="D114" t="str">
            <v>Bagot</v>
          </cell>
          <cell r="E114" t="str">
            <v>James</v>
          </cell>
          <cell r="F114" t="str">
            <v>Swindon Harriers</v>
          </cell>
          <cell r="G114" t="str">
            <v>U13B</v>
          </cell>
        </row>
        <row r="115">
          <cell r="B115">
            <v>91</v>
          </cell>
          <cell r="D115" t="str">
            <v>Choules</v>
          </cell>
          <cell r="E115" t="str">
            <v>Jack</v>
          </cell>
          <cell r="F115" t="str">
            <v>Swindon Harriers</v>
          </cell>
          <cell r="G115" t="str">
            <v>U15B</v>
          </cell>
        </row>
        <row r="116">
          <cell r="B116">
            <v>0</v>
          </cell>
          <cell r="C116">
            <v>1</v>
          </cell>
          <cell r="D116" t="str">
            <v>Race 16 - Mile</v>
          </cell>
          <cell r="F116" t="str">
            <v>Pace – 84s, 2.48</v>
          </cell>
        </row>
        <row r="117">
          <cell r="B117">
            <v>58</v>
          </cell>
          <cell r="D117" t="str">
            <v>Midgley</v>
          </cell>
          <cell r="E117" t="str">
            <v>Anna</v>
          </cell>
          <cell r="F117" t="str">
            <v>Gloucester A.C.</v>
          </cell>
          <cell r="G117" t="str">
            <v>W35</v>
          </cell>
        </row>
        <row r="118">
          <cell r="B118">
            <v>92</v>
          </cell>
          <cell r="D118" t="str">
            <v>Gresswell</v>
          </cell>
          <cell r="E118" t="str">
            <v>David</v>
          </cell>
          <cell r="F118" t="str">
            <v>Gloucester AC</v>
          </cell>
          <cell r="G118" t="str">
            <v>M50</v>
          </cell>
        </row>
        <row r="119">
          <cell r="B119">
            <v>93</v>
          </cell>
          <cell r="D119" t="str">
            <v>Holliday</v>
          </cell>
          <cell r="E119" t="str">
            <v>Nick</v>
          </cell>
          <cell r="F119" t="str">
            <v>Cheltenham &amp; County Harriers</v>
          </cell>
          <cell r="G119" t="str">
            <v>M60</v>
          </cell>
        </row>
        <row r="120">
          <cell r="B120">
            <v>94</v>
          </cell>
          <cell r="D120" t="str">
            <v>Davies</v>
          </cell>
          <cell r="E120" t="str">
            <v>Sarah</v>
          </cell>
          <cell r="F120" t="str">
            <v>Oxford City AC</v>
          </cell>
          <cell r="G120" t="str">
            <v>W45</v>
          </cell>
        </row>
        <row r="121">
          <cell r="B121">
            <v>95</v>
          </cell>
          <cell r="D121" t="str">
            <v>Dee</v>
          </cell>
          <cell r="E121" t="str">
            <v>Taya</v>
          </cell>
          <cell r="F121" t="str">
            <v>Cheltenham harriers</v>
          </cell>
          <cell r="G121" t="str">
            <v>U15G</v>
          </cell>
        </row>
        <row r="122">
          <cell r="B122">
            <v>96</v>
          </cell>
          <cell r="D122" t="str">
            <v>Stalberg</v>
          </cell>
          <cell r="E122" t="str">
            <v>Alice</v>
          </cell>
          <cell r="F122" t="str">
            <v>Cheltenham Harriers</v>
          </cell>
          <cell r="G122" t="str">
            <v>U13G</v>
          </cell>
        </row>
        <row r="123">
          <cell r="B123">
            <v>97</v>
          </cell>
          <cell r="D123" t="str">
            <v>Loveridge</v>
          </cell>
          <cell r="E123" t="str">
            <v>Paul</v>
          </cell>
          <cell r="F123" t="str">
            <v>Gloucester</v>
          </cell>
          <cell r="G123" t="str">
            <v>M60</v>
          </cell>
        </row>
        <row r="124">
          <cell r="B124">
            <v>98</v>
          </cell>
          <cell r="D124" t="str">
            <v>Dee</v>
          </cell>
          <cell r="E124" t="str">
            <v>Kian</v>
          </cell>
          <cell r="F124" t="str">
            <v>Bourton RR</v>
          </cell>
          <cell r="G124" t="str">
            <v>U13B</v>
          </cell>
        </row>
        <row r="125">
          <cell r="B125">
            <v>99</v>
          </cell>
          <cell r="D125" t="str">
            <v>Tucker</v>
          </cell>
          <cell r="E125" t="str">
            <v>Amy</v>
          </cell>
          <cell r="F125" t="str">
            <v>Llanelli AC</v>
          </cell>
          <cell r="G125" t="str">
            <v>U15G</v>
          </cell>
        </row>
        <row r="126">
          <cell r="B126">
            <v>100</v>
          </cell>
          <cell r="D126" t="str">
            <v>Wilson</v>
          </cell>
          <cell r="E126" t="str">
            <v>Sam</v>
          </cell>
          <cell r="F126" t="str">
            <v>Cotswold Allrunners</v>
          </cell>
          <cell r="G126" t="str">
            <v>U13B</v>
          </cell>
        </row>
        <row r="127">
          <cell r="B127">
            <v>101</v>
          </cell>
          <cell r="D127" t="str">
            <v>Daley</v>
          </cell>
          <cell r="E127" t="str">
            <v>Arthur</v>
          </cell>
          <cell r="F127" t="str">
            <v>Gloucester</v>
          </cell>
          <cell r="G127" t="str">
            <v>M65</v>
          </cell>
        </row>
        <row r="128">
          <cell r="B128">
            <v>102</v>
          </cell>
          <cell r="D128" t="str">
            <v>Walker</v>
          </cell>
          <cell r="E128" t="str">
            <v>Amy</v>
          </cell>
          <cell r="F128" t="str">
            <v>Gloucester AC</v>
          </cell>
          <cell r="G128" t="str">
            <v>W35</v>
          </cell>
        </row>
        <row r="129">
          <cell r="B129">
            <v>103</v>
          </cell>
          <cell r="D129" t="str">
            <v>Morton</v>
          </cell>
          <cell r="E129" t="str">
            <v>Kathryn</v>
          </cell>
          <cell r="F129" t="str">
            <v>Cheltenham &amp; County Harriers</v>
          </cell>
          <cell r="G129" t="str">
            <v>W60</v>
          </cell>
        </row>
        <row r="130">
          <cell r="B130">
            <v>104</v>
          </cell>
          <cell r="D130" t="str">
            <v>McCalla</v>
          </cell>
          <cell r="E130" t="str">
            <v>Maisie</v>
          </cell>
          <cell r="F130" t="str">
            <v>Swindon Harriers</v>
          </cell>
          <cell r="G130" t="str">
            <v>U13G</v>
          </cell>
        </row>
        <row r="131">
          <cell r="B131">
            <v>105</v>
          </cell>
          <cell r="D131" t="str">
            <v>Waters</v>
          </cell>
          <cell r="E131" t="str">
            <v>Nicola</v>
          </cell>
          <cell r="F131" t="str">
            <v>Glos AC</v>
          </cell>
          <cell r="G131" t="str">
            <v>W65</v>
          </cell>
        </row>
        <row r="132">
          <cell r="B132">
            <v>144</v>
          </cell>
          <cell r="D132" t="str">
            <v>Spackman</v>
          </cell>
          <cell r="E132" t="str">
            <v>Amber</v>
          </cell>
          <cell r="F132" t="str">
            <v>Glos AC</v>
          </cell>
          <cell r="G132" t="str">
            <v>U17W</v>
          </cell>
        </row>
        <row r="133">
          <cell r="B133">
            <v>0</v>
          </cell>
          <cell r="C133">
            <v>1</v>
          </cell>
          <cell r="D133" t="str">
            <v>Race 17 -5000m</v>
          </cell>
          <cell r="F133" t="str">
            <v xml:space="preserve">Pace – 73.5s, </v>
          </cell>
        </row>
        <row r="134">
          <cell r="B134">
            <v>106</v>
          </cell>
          <cell r="D134" t="str">
            <v>Farhan</v>
          </cell>
          <cell r="E134" t="str">
            <v>Muktaar</v>
          </cell>
          <cell r="F134" t="str">
            <v>Cardiff</v>
          </cell>
          <cell r="G134" t="str">
            <v>SM</v>
          </cell>
        </row>
        <row r="135">
          <cell r="B135">
            <v>107</v>
          </cell>
          <cell r="D135" t="str">
            <v>Dare</v>
          </cell>
          <cell r="E135" t="str">
            <v>Richard</v>
          </cell>
          <cell r="F135" t="str">
            <v>Cheltenham &amp; County Harriers</v>
          </cell>
          <cell r="G135" t="str">
            <v>M35</v>
          </cell>
        </row>
        <row r="136">
          <cell r="B136">
            <v>108</v>
          </cell>
          <cell r="D136" t="str">
            <v>Mott</v>
          </cell>
          <cell r="E136" t="str">
            <v>Oli</v>
          </cell>
          <cell r="F136" t="str">
            <v>Cheltenham Harriers</v>
          </cell>
          <cell r="G136" t="str">
            <v>SM</v>
          </cell>
        </row>
        <row r="137">
          <cell r="B137">
            <v>109</v>
          </cell>
          <cell r="D137" t="str">
            <v>Aubrey</v>
          </cell>
          <cell r="E137" t="str">
            <v>David</v>
          </cell>
          <cell r="F137" t="str">
            <v>Cheltenham Harriers</v>
          </cell>
          <cell r="G137" t="str">
            <v>SM</v>
          </cell>
        </row>
        <row r="138">
          <cell r="B138">
            <v>110</v>
          </cell>
          <cell r="D138" t="str">
            <v>Lamont</v>
          </cell>
          <cell r="E138" t="str">
            <v>Thomas</v>
          </cell>
          <cell r="F138" t="str">
            <v>Warrington AC</v>
          </cell>
          <cell r="G138" t="str">
            <v>SM</v>
          </cell>
        </row>
        <row r="139">
          <cell r="B139">
            <v>111</v>
          </cell>
          <cell r="D139" t="str">
            <v>Eagon</v>
          </cell>
          <cell r="E139" t="str">
            <v>David</v>
          </cell>
          <cell r="F139" t="str">
            <v>Bristol &amp; West AC</v>
          </cell>
          <cell r="G139" t="str">
            <v>SM</v>
          </cell>
        </row>
        <row r="140">
          <cell r="B140">
            <v>112</v>
          </cell>
          <cell r="D140" t="str">
            <v>Cashmore</v>
          </cell>
          <cell r="E140" t="str">
            <v>Malachi</v>
          </cell>
          <cell r="F140" t="str">
            <v>Worcester AC</v>
          </cell>
          <cell r="G140" t="str">
            <v>U20M</v>
          </cell>
        </row>
        <row r="141">
          <cell r="B141">
            <v>113</v>
          </cell>
          <cell r="D141" t="str">
            <v>James</v>
          </cell>
          <cell r="E141" t="str">
            <v>Mark</v>
          </cell>
          <cell r="F141" t="str">
            <v>Cheltenham &amp; County Harriers</v>
          </cell>
          <cell r="G141" t="str">
            <v>M40</v>
          </cell>
        </row>
        <row r="142">
          <cell r="B142">
            <v>114</v>
          </cell>
          <cell r="D142" t="str">
            <v>Bingham</v>
          </cell>
          <cell r="E142" t="str">
            <v>James</v>
          </cell>
          <cell r="F142" t="str">
            <v>Cheltenham and County Harriers</v>
          </cell>
          <cell r="G142" t="str">
            <v>M40</v>
          </cell>
        </row>
        <row r="143">
          <cell r="B143">
            <v>115</v>
          </cell>
          <cell r="D143" t="str">
            <v>Bains</v>
          </cell>
          <cell r="E143" t="str">
            <v>Peter</v>
          </cell>
          <cell r="F143" t="str">
            <v>Bristol &amp; West AC</v>
          </cell>
          <cell r="G143" t="str">
            <v>SM</v>
          </cell>
        </row>
        <row r="144">
          <cell r="B144">
            <v>81</v>
          </cell>
          <cell r="D144" t="str">
            <v>Smith</v>
          </cell>
          <cell r="E144" t="str">
            <v>Alex</v>
          </cell>
          <cell r="F144" t="str">
            <v>Ealing Eagles</v>
          </cell>
          <cell r="G144" t="str">
            <v>SM</v>
          </cell>
        </row>
        <row r="145">
          <cell r="B145">
            <v>116</v>
          </cell>
          <cell r="D145" t="str">
            <v>Farley</v>
          </cell>
          <cell r="E145" t="str">
            <v>Robert</v>
          </cell>
          <cell r="F145" t="str">
            <v>Bristol and West AC</v>
          </cell>
          <cell r="G145" t="str">
            <v>SM</v>
          </cell>
        </row>
        <row r="146">
          <cell r="B146">
            <v>117</v>
          </cell>
          <cell r="D146" t="str">
            <v>Ayling</v>
          </cell>
          <cell r="E146" t="str">
            <v>Rich</v>
          </cell>
          <cell r="F146" t="str">
            <v>Avon Valley Runners</v>
          </cell>
          <cell r="G146" t="str">
            <v>SM</v>
          </cell>
        </row>
        <row r="147">
          <cell r="B147">
            <v>118</v>
          </cell>
          <cell r="D147" t="str">
            <v>Kaighin</v>
          </cell>
          <cell r="E147" t="str">
            <v>Andrew</v>
          </cell>
          <cell r="F147" t="str">
            <v>Cheltenham Harriers</v>
          </cell>
          <cell r="G147" t="str">
            <v>SM</v>
          </cell>
        </row>
        <row r="148">
          <cell r="B148">
            <v>119</v>
          </cell>
          <cell r="D148" t="str">
            <v>Milbourne</v>
          </cell>
          <cell r="E148" t="str">
            <v>Chris</v>
          </cell>
          <cell r="F148" t="str">
            <v>Team Bath Athletic Club</v>
          </cell>
          <cell r="G148" t="str">
            <v>SM</v>
          </cell>
        </row>
        <row r="149">
          <cell r="B149">
            <v>80</v>
          </cell>
          <cell r="D149" t="str">
            <v>Woodward</v>
          </cell>
          <cell r="E149" t="str">
            <v>Peter</v>
          </cell>
          <cell r="F149" t="str">
            <v>Forest of Dean AC</v>
          </cell>
          <cell r="G149" t="str">
            <v>SM</v>
          </cell>
        </row>
        <row r="150">
          <cell r="B150">
            <v>84</v>
          </cell>
          <cell r="D150" t="str">
            <v>Evans</v>
          </cell>
          <cell r="E150" t="str">
            <v>Jack</v>
          </cell>
          <cell r="F150" t="str">
            <v>Gloucester AC</v>
          </cell>
          <cell r="G150" t="str">
            <v>SM</v>
          </cell>
        </row>
        <row r="151">
          <cell r="B151">
            <v>120</v>
          </cell>
          <cell r="D151" t="str">
            <v>Willgoss</v>
          </cell>
          <cell r="E151" t="str">
            <v>Joe</v>
          </cell>
          <cell r="F151" t="str">
            <v>Cheltenham and County Harriers</v>
          </cell>
          <cell r="G151" t="str">
            <v>SM</v>
          </cell>
        </row>
        <row r="152">
          <cell r="B152">
            <v>0</v>
          </cell>
          <cell r="C152">
            <v>1</v>
          </cell>
          <cell r="D152" t="str">
            <v>Race 18 - 5000m</v>
          </cell>
          <cell r="F152" t="str">
            <v>Pace – 83s</v>
          </cell>
        </row>
        <row r="153">
          <cell r="B153">
            <v>121</v>
          </cell>
          <cell r="D153" t="str">
            <v>Bingham</v>
          </cell>
          <cell r="E153" t="str">
            <v>Edward</v>
          </cell>
          <cell r="F153" t="str">
            <v>Cheltenham and County Harriers</v>
          </cell>
          <cell r="G153" t="str">
            <v>U17M</v>
          </cell>
        </row>
        <row r="154">
          <cell r="B154">
            <v>122</v>
          </cell>
          <cell r="D154" t="str">
            <v>Schofield</v>
          </cell>
          <cell r="E154" t="str">
            <v>Dan</v>
          </cell>
          <cell r="F154" t="str">
            <v>Cheltenham Harriers</v>
          </cell>
          <cell r="G154" t="str">
            <v>SM</v>
          </cell>
        </row>
        <row r="155">
          <cell r="B155">
            <v>123</v>
          </cell>
          <cell r="D155" t="str">
            <v>Lines</v>
          </cell>
          <cell r="E155" t="str">
            <v>Ben</v>
          </cell>
          <cell r="F155" t="str">
            <v>Swindon Harriers</v>
          </cell>
          <cell r="G155" t="str">
            <v>SM</v>
          </cell>
        </row>
        <row r="156">
          <cell r="B156">
            <v>124</v>
          </cell>
          <cell r="D156" t="str">
            <v>Edwards</v>
          </cell>
          <cell r="E156" t="str">
            <v>Gareth</v>
          </cell>
          <cell r="F156" t="str">
            <v>Cheltenham &amp; County Harriers</v>
          </cell>
          <cell r="G156" t="str">
            <v>M40</v>
          </cell>
        </row>
        <row r="157">
          <cell r="B157">
            <v>125</v>
          </cell>
          <cell r="D157" t="str">
            <v>Richmond</v>
          </cell>
          <cell r="E157" t="str">
            <v>William</v>
          </cell>
          <cell r="F157" t="str">
            <v>Severn AC</v>
          </cell>
          <cell r="G157" t="str">
            <v>SM</v>
          </cell>
        </row>
        <row r="158">
          <cell r="B158">
            <v>126</v>
          </cell>
          <cell r="D158" t="str">
            <v>Lambourne</v>
          </cell>
          <cell r="E158" t="str">
            <v>Matt</v>
          </cell>
          <cell r="F158" t="str">
            <v>Cheltenham &amp; County Harriers</v>
          </cell>
          <cell r="G158" t="str">
            <v>SM</v>
          </cell>
        </row>
        <row r="159">
          <cell r="B159">
            <v>127</v>
          </cell>
          <cell r="D159" t="str">
            <v>Head</v>
          </cell>
          <cell r="E159" t="str">
            <v>James</v>
          </cell>
          <cell r="F159" t="str">
            <v>Tewkesbury Running Club</v>
          </cell>
          <cell r="G159" t="str">
            <v>M40</v>
          </cell>
        </row>
        <row r="160">
          <cell r="B160">
            <v>128</v>
          </cell>
          <cell r="D160" t="str">
            <v>Meadows</v>
          </cell>
          <cell r="E160" t="str">
            <v>Simon</v>
          </cell>
          <cell r="F160" t="str">
            <v>Tewkesbury Running Club</v>
          </cell>
          <cell r="G160" t="str">
            <v>M40</v>
          </cell>
        </row>
        <row r="161">
          <cell r="B161">
            <v>129</v>
          </cell>
          <cell r="D161" t="str">
            <v>See</v>
          </cell>
          <cell r="E161" t="str">
            <v>Rachel</v>
          </cell>
          <cell r="F161" t="str">
            <v>Cheltenham and County Harriers</v>
          </cell>
          <cell r="G161" t="str">
            <v>SW</v>
          </cell>
        </row>
        <row r="162">
          <cell r="B162">
            <v>130</v>
          </cell>
          <cell r="D162" t="str">
            <v>Cashmore</v>
          </cell>
          <cell r="E162" t="str">
            <v>Jennifer</v>
          </cell>
          <cell r="F162" t="str">
            <v>Unaffiliated</v>
          </cell>
          <cell r="G162" t="str">
            <v>W50</v>
          </cell>
        </row>
        <row r="163">
          <cell r="B163">
            <v>131</v>
          </cell>
          <cell r="D163" t="str">
            <v>Giles</v>
          </cell>
          <cell r="E163" t="str">
            <v>Ian</v>
          </cell>
          <cell r="F163" t="str">
            <v>Cheltenham &amp; County Harriers</v>
          </cell>
          <cell r="G163" t="str">
            <v>M50</v>
          </cell>
        </row>
        <row r="164">
          <cell r="B164">
            <v>93</v>
          </cell>
          <cell r="D164" t="str">
            <v>Holliday</v>
          </cell>
          <cell r="E164" t="str">
            <v>Nick</v>
          </cell>
          <cell r="F164" t="str">
            <v>Cheltenham and County Harriers</v>
          </cell>
          <cell r="G164" t="str">
            <v>M60</v>
          </cell>
        </row>
        <row r="165">
          <cell r="B165">
            <v>132</v>
          </cell>
          <cell r="D165" t="str">
            <v>Shardlow</v>
          </cell>
          <cell r="E165" t="str">
            <v>Richard</v>
          </cell>
          <cell r="F165" t="str">
            <v>CLC Striders</v>
          </cell>
          <cell r="G165" t="str">
            <v>M50</v>
          </cell>
        </row>
        <row r="166">
          <cell r="B166">
            <v>133</v>
          </cell>
          <cell r="D166" t="str">
            <v>Jenkins</v>
          </cell>
          <cell r="E166" t="str">
            <v>Alex</v>
          </cell>
          <cell r="F166" t="str">
            <v>Severn AC</v>
          </cell>
          <cell r="G166" t="str">
            <v>SM</v>
          </cell>
        </row>
        <row r="167">
          <cell r="B167">
            <v>134</v>
          </cell>
          <cell r="D167" t="str">
            <v>Bradley</v>
          </cell>
          <cell r="E167" t="str">
            <v>Steve</v>
          </cell>
          <cell r="F167" t="str">
            <v>Cheltenham Harriers</v>
          </cell>
          <cell r="G167" t="str">
            <v>M45</v>
          </cell>
        </row>
        <row r="168">
          <cell r="B168">
            <v>135</v>
          </cell>
          <cell r="D168" t="str">
            <v>Vines</v>
          </cell>
          <cell r="E168" t="str">
            <v>Rachel</v>
          </cell>
          <cell r="F168" t="str">
            <v>CLC Striders</v>
          </cell>
          <cell r="G168" t="str">
            <v>W35</v>
          </cell>
        </row>
        <row r="169">
          <cell r="B169">
            <v>136</v>
          </cell>
          <cell r="D169" t="str">
            <v>Pitt</v>
          </cell>
          <cell r="E169" t="str">
            <v>Lizzi</v>
          </cell>
          <cell r="F169" t="str">
            <v>Team Bath AC</v>
          </cell>
          <cell r="G169" t="str">
            <v>SW</v>
          </cell>
        </row>
        <row r="170">
          <cell r="B170">
            <v>137</v>
          </cell>
          <cell r="D170" t="str">
            <v>Corderoy</v>
          </cell>
          <cell r="E170" t="str">
            <v>Paul</v>
          </cell>
          <cell r="F170" t="str">
            <v>Gloucester AC</v>
          </cell>
          <cell r="G170" t="str">
            <v>M50</v>
          </cell>
        </row>
        <row r="171">
          <cell r="B171">
            <v>101</v>
          </cell>
          <cell r="D171" t="str">
            <v>Daley</v>
          </cell>
          <cell r="E171" t="str">
            <v>Arthur</v>
          </cell>
          <cell r="F171" t="str">
            <v>Gloucester AC</v>
          </cell>
          <cell r="G171" t="str">
            <v>M65</v>
          </cell>
        </row>
        <row r="172">
          <cell r="B172">
            <v>138</v>
          </cell>
          <cell r="D172" t="str">
            <v>Powell</v>
          </cell>
          <cell r="E172" t="str">
            <v>Chloe</v>
          </cell>
          <cell r="F172" t="str">
            <v>Newport</v>
          </cell>
          <cell r="G172" t="str">
            <v>SW</v>
          </cell>
        </row>
        <row r="173">
          <cell r="B173">
            <v>139</v>
          </cell>
          <cell r="D173" t="str">
            <v>Ede</v>
          </cell>
          <cell r="E173" t="str">
            <v>Michael</v>
          </cell>
          <cell r="F173" t="str">
            <v>cheltenham and County harriers</v>
          </cell>
          <cell r="G173" t="str">
            <v>M60</v>
          </cell>
        </row>
        <row r="174">
          <cell r="B174">
            <v>140</v>
          </cell>
          <cell r="D174" t="str">
            <v>Walker</v>
          </cell>
          <cell r="E174" t="str">
            <v>Anthony</v>
          </cell>
          <cell r="F174" t="str">
            <v>Unattached</v>
          </cell>
          <cell r="G174" t="str">
            <v>M60</v>
          </cell>
        </row>
        <row r="175">
          <cell r="B175">
            <v>141</v>
          </cell>
          <cell r="D175" t="str">
            <v>Brady-Miller</v>
          </cell>
          <cell r="E175" t="str">
            <v>Fiona</v>
          </cell>
          <cell r="F175" t="str">
            <v>CLC Striders</v>
          </cell>
          <cell r="G175" t="str">
            <v>W40</v>
          </cell>
        </row>
        <row r="176">
          <cell r="B176">
            <v>143</v>
          </cell>
          <cell r="D176" t="str">
            <v>Mansfield</v>
          </cell>
          <cell r="E176" t="str">
            <v xml:space="preserve">Mike </v>
          </cell>
          <cell r="F176" t="str">
            <v>Gloucester AC</v>
          </cell>
          <cell r="G176" t="str">
            <v>M45</v>
          </cell>
        </row>
        <row r="177">
          <cell r="B177">
            <v>145</v>
          </cell>
          <cell r="D177" t="str">
            <v>Woodward</v>
          </cell>
          <cell r="E177" t="str">
            <v>Matt</v>
          </cell>
          <cell r="F177" t="str">
            <v>Swindon Harriers</v>
          </cell>
          <cell r="G177" t="str">
            <v>SM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B2CE-B091-46E0-8D98-7B777140F3B9}">
  <dimension ref="A1:I142"/>
  <sheetViews>
    <sheetView tabSelected="1" topLeftCell="A100" workbookViewId="0">
      <selection activeCell="G102" sqref="G102"/>
    </sheetView>
  </sheetViews>
  <sheetFormatPr defaultRowHeight="12.6"/>
  <cols>
    <col min="1" max="1" width="14.5703125" customWidth="1"/>
    <col min="2" max="2" width="8.7109375" style="1"/>
    <col min="3" max="3" width="8.7109375" style="8"/>
    <col min="4" max="4" width="10.5703125" customWidth="1"/>
    <col min="5" max="5" width="17.5703125" customWidth="1"/>
    <col min="6" max="7" width="18.42578125" customWidth="1"/>
  </cols>
  <sheetData>
    <row r="1" spans="1:9" ht="14.45">
      <c r="A1" s="4" t="s">
        <v>0</v>
      </c>
      <c r="B1" s="5" t="s">
        <v>1</v>
      </c>
      <c r="C1" s="7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4.45">
      <c r="A2" s="2" t="s">
        <v>9</v>
      </c>
      <c r="B2" s="6">
        <v>1</v>
      </c>
      <c r="C2" s="6">
        <v>1</v>
      </c>
      <c r="D2" s="2" t="s">
        <v>10</v>
      </c>
      <c r="E2" s="2" t="s">
        <v>11</v>
      </c>
      <c r="F2" s="2" t="s">
        <v>12</v>
      </c>
      <c r="G2" s="9" t="str">
        <f>VLOOKUP(C2,[1]evt!$B$1:$G$65536,6,FALSE)</f>
        <v>U11G</v>
      </c>
      <c r="H2" s="2" t="s">
        <v>13</v>
      </c>
      <c r="I2" s="2" t="s">
        <v>14</v>
      </c>
    </row>
    <row r="3" spans="1:9" ht="14.45">
      <c r="A3" s="2" t="s">
        <v>9</v>
      </c>
      <c r="B3" s="6">
        <v>2</v>
      </c>
      <c r="C3" s="6">
        <v>2</v>
      </c>
      <c r="D3" s="2" t="s">
        <v>15</v>
      </c>
      <c r="E3" s="2" t="s">
        <v>16</v>
      </c>
      <c r="F3" s="2" t="s">
        <v>17</v>
      </c>
      <c r="G3" s="9" t="str">
        <f>VLOOKUP(C3,[1]evt!$B$1:$G$65536,6,FALSE)</f>
        <v>U11G</v>
      </c>
      <c r="H3" s="2" t="s">
        <v>18</v>
      </c>
      <c r="I3" s="2" t="s">
        <v>14</v>
      </c>
    </row>
    <row r="4" spans="1:9" ht="14.45">
      <c r="A4" s="2" t="s">
        <v>9</v>
      </c>
      <c r="B4" s="6">
        <v>3</v>
      </c>
      <c r="C4" s="6">
        <v>3</v>
      </c>
      <c r="D4" s="2" t="s">
        <v>19</v>
      </c>
      <c r="E4" s="2" t="s">
        <v>20</v>
      </c>
      <c r="F4" s="2" t="s">
        <v>17</v>
      </c>
      <c r="G4" s="9" t="str">
        <f>VLOOKUP(C4,[1]evt!$B$1:$G$65536,6,FALSE)</f>
        <v>U11G</v>
      </c>
      <c r="H4" s="2" t="s">
        <v>21</v>
      </c>
      <c r="I4" s="2" t="s">
        <v>14</v>
      </c>
    </row>
    <row r="5" spans="1:9" ht="14.45">
      <c r="A5" s="2" t="s">
        <v>22</v>
      </c>
      <c r="B5" s="6">
        <v>1</v>
      </c>
      <c r="C5" s="6">
        <v>4</v>
      </c>
      <c r="D5" s="2" t="s">
        <v>23</v>
      </c>
      <c r="E5" s="2" t="s">
        <v>24</v>
      </c>
      <c r="F5" s="2" t="s">
        <v>25</v>
      </c>
      <c r="G5" s="9" t="str">
        <f>VLOOKUP(C5,[1]evt!$B$1:$G$65536,6,FALSE)</f>
        <v>SM</v>
      </c>
      <c r="H5" s="2" t="s">
        <v>26</v>
      </c>
      <c r="I5" s="2" t="s">
        <v>27</v>
      </c>
    </row>
    <row r="6" spans="1:9" ht="14.45">
      <c r="A6" s="2" t="s">
        <v>22</v>
      </c>
      <c r="B6" s="6">
        <v>2</v>
      </c>
      <c r="C6" s="6">
        <v>5</v>
      </c>
      <c r="D6" s="2" t="s">
        <v>28</v>
      </c>
      <c r="E6" s="2" t="s">
        <v>29</v>
      </c>
      <c r="F6" s="2" t="s">
        <v>17</v>
      </c>
      <c r="G6" s="9" t="str">
        <f>VLOOKUP(C6,[1]evt!$B$1:$G$65536,6,FALSE)</f>
        <v>U20M</v>
      </c>
      <c r="H6" s="2" t="s">
        <v>30</v>
      </c>
      <c r="I6" s="2" t="s">
        <v>27</v>
      </c>
    </row>
    <row r="7" spans="1:9" ht="29.1">
      <c r="A7" s="2" t="s">
        <v>22</v>
      </c>
      <c r="B7" s="6">
        <v>3</v>
      </c>
      <c r="C7" s="6">
        <v>6</v>
      </c>
      <c r="D7" s="2" t="s">
        <v>31</v>
      </c>
      <c r="E7" s="2" t="s">
        <v>32</v>
      </c>
      <c r="F7" s="2" t="s">
        <v>33</v>
      </c>
      <c r="G7" s="9" t="str">
        <f>VLOOKUP(C7,[1]evt!$B$1:$G$65536,6,FALSE)</f>
        <v>U15B</v>
      </c>
      <c r="H7" s="2" t="s">
        <v>34</v>
      </c>
      <c r="I7" s="2" t="s">
        <v>27</v>
      </c>
    </row>
    <row r="8" spans="1:9" ht="14.45">
      <c r="A8" s="2" t="s">
        <v>22</v>
      </c>
      <c r="B8" s="6">
        <v>4</v>
      </c>
      <c r="C8" s="6">
        <v>9</v>
      </c>
      <c r="D8" s="2" t="s">
        <v>35</v>
      </c>
      <c r="E8" s="2" t="s">
        <v>36</v>
      </c>
      <c r="F8" s="2" t="s">
        <v>37</v>
      </c>
      <c r="G8" s="9" t="str">
        <f>VLOOKUP(C8,[1]evt!$B$1:$G$65536,6,FALSE)</f>
        <v>M35</v>
      </c>
      <c r="H8" s="2" t="s">
        <v>38</v>
      </c>
      <c r="I8" s="2" t="s">
        <v>27</v>
      </c>
    </row>
    <row r="9" spans="1:9" ht="14.45">
      <c r="A9" s="2" t="s">
        <v>22</v>
      </c>
      <c r="B9" s="6">
        <v>5</v>
      </c>
      <c r="C9" s="6">
        <v>7</v>
      </c>
      <c r="D9" s="2" t="s">
        <v>39</v>
      </c>
      <c r="E9" s="2" t="s">
        <v>40</v>
      </c>
      <c r="F9" s="2" t="s">
        <v>17</v>
      </c>
      <c r="G9" s="9" t="str">
        <f>VLOOKUP(C9,[1]evt!$B$1:$G$65536,6,FALSE)</f>
        <v>U17M</v>
      </c>
      <c r="H9" s="2" t="s">
        <v>41</v>
      </c>
      <c r="I9" s="2" t="s">
        <v>27</v>
      </c>
    </row>
    <row r="10" spans="1:9" ht="14.45">
      <c r="A10" s="2" t="s">
        <v>22</v>
      </c>
      <c r="B10" s="6">
        <v>6</v>
      </c>
      <c r="C10" s="6">
        <v>8</v>
      </c>
      <c r="D10" s="2" t="s">
        <v>42</v>
      </c>
      <c r="E10" s="2" t="s">
        <v>43</v>
      </c>
      <c r="F10" s="2" t="s">
        <v>37</v>
      </c>
      <c r="G10" s="9" t="str">
        <f>VLOOKUP(C10,[1]evt!$B$1:$G$65536,6,FALSE)</f>
        <v>U15B</v>
      </c>
      <c r="H10" s="2" t="s">
        <v>44</v>
      </c>
      <c r="I10" s="2" t="s">
        <v>27</v>
      </c>
    </row>
    <row r="11" spans="1:9" ht="14.45">
      <c r="A11" s="2" t="s">
        <v>45</v>
      </c>
      <c r="B11" s="6">
        <v>1</v>
      </c>
      <c r="C11" s="6">
        <v>15</v>
      </c>
      <c r="D11" s="2" t="s">
        <v>46</v>
      </c>
      <c r="E11" s="2" t="s">
        <v>47</v>
      </c>
      <c r="F11" s="2" t="s">
        <v>48</v>
      </c>
      <c r="G11" s="9" t="str">
        <f>VLOOKUP(C11,[1]evt!$B$1:$G$65536,6,FALSE)</f>
        <v>U17M</v>
      </c>
      <c r="H11" s="2" t="s">
        <v>49</v>
      </c>
      <c r="I11" s="2" t="s">
        <v>50</v>
      </c>
    </row>
    <row r="12" spans="1:9" ht="15">
      <c r="A12" s="2" t="s">
        <v>45</v>
      </c>
      <c r="B12" s="6">
        <v>2</v>
      </c>
      <c r="C12" s="6">
        <v>10</v>
      </c>
      <c r="D12" s="2" t="s">
        <v>51</v>
      </c>
      <c r="E12" s="2" t="s">
        <v>52</v>
      </c>
      <c r="F12" s="2" t="s">
        <v>53</v>
      </c>
      <c r="G12" s="9" t="str">
        <f>VLOOKUP(C12,[1]evt!$B$1:$G$65536,6,FALSE)</f>
        <v>U20M</v>
      </c>
      <c r="H12" s="2" t="s">
        <v>54</v>
      </c>
      <c r="I12" s="2" t="s">
        <v>50</v>
      </c>
    </row>
    <row r="13" spans="1:9" ht="29.1">
      <c r="A13" s="2" t="s">
        <v>45</v>
      </c>
      <c r="B13" s="6">
        <v>3</v>
      </c>
      <c r="C13" s="6">
        <v>12</v>
      </c>
      <c r="D13" s="2" t="s">
        <v>55</v>
      </c>
      <c r="E13" s="2" t="s">
        <v>56</v>
      </c>
      <c r="F13" s="2" t="s">
        <v>57</v>
      </c>
      <c r="G13" s="9" t="str">
        <f>VLOOKUP(C13,[1]evt!$B$1:$G$65536,6,FALSE)</f>
        <v>U15G</v>
      </c>
      <c r="H13" s="2" t="s">
        <v>58</v>
      </c>
      <c r="I13" s="2" t="s">
        <v>50</v>
      </c>
    </row>
    <row r="14" spans="1:9" ht="14.45">
      <c r="A14" s="2" t="s">
        <v>45</v>
      </c>
      <c r="B14" s="6">
        <v>4</v>
      </c>
      <c r="C14" s="6">
        <v>11</v>
      </c>
      <c r="D14" s="2" t="s">
        <v>59</v>
      </c>
      <c r="E14" s="2" t="s">
        <v>60</v>
      </c>
      <c r="F14" s="2" t="s">
        <v>61</v>
      </c>
      <c r="G14" s="9" t="str">
        <f>VLOOKUP(C14,[1]evt!$B$1:$G$65536,6,FALSE)</f>
        <v>U17W</v>
      </c>
      <c r="H14" s="2" t="s">
        <v>62</v>
      </c>
      <c r="I14" s="2" t="s">
        <v>50</v>
      </c>
    </row>
    <row r="15" spans="1:9" ht="14.45">
      <c r="A15" s="2" t="s">
        <v>45</v>
      </c>
      <c r="B15" s="6">
        <v>5</v>
      </c>
      <c r="C15" s="6">
        <v>14</v>
      </c>
      <c r="D15" s="2" t="s">
        <v>63</v>
      </c>
      <c r="E15" s="2" t="s">
        <v>64</v>
      </c>
      <c r="F15" s="2" t="s">
        <v>17</v>
      </c>
      <c r="G15" s="9" t="str">
        <f>VLOOKUP(C15,[1]evt!$B$1:$G$65536,6,FALSE)</f>
        <v>U17W</v>
      </c>
      <c r="H15" s="2" t="s">
        <v>65</v>
      </c>
      <c r="I15" s="2" t="s">
        <v>50</v>
      </c>
    </row>
    <row r="16" spans="1:9" ht="14.45">
      <c r="A16" s="2" t="s">
        <v>66</v>
      </c>
      <c r="B16" s="6">
        <v>1</v>
      </c>
      <c r="C16" s="6">
        <v>20</v>
      </c>
      <c r="D16" s="2" t="s">
        <v>67</v>
      </c>
      <c r="E16" s="2" t="s">
        <v>68</v>
      </c>
      <c r="F16" s="2" t="s">
        <v>69</v>
      </c>
      <c r="G16" s="9" t="str">
        <f>VLOOKUP(C16,[1]evt!$B$1:$G$65536,6,FALSE)</f>
        <v>U15B</v>
      </c>
      <c r="H16" s="2" t="s">
        <v>21</v>
      </c>
      <c r="I16" s="2" t="s">
        <v>70</v>
      </c>
    </row>
    <row r="17" spans="1:9" ht="14.45">
      <c r="A17" s="2" t="s">
        <v>66</v>
      </c>
      <c r="B17" s="6">
        <v>2</v>
      </c>
      <c r="C17" s="6">
        <v>17</v>
      </c>
      <c r="D17" s="2" t="s">
        <v>42</v>
      </c>
      <c r="E17" s="2" t="s">
        <v>71</v>
      </c>
      <c r="F17" s="2" t="s">
        <v>72</v>
      </c>
      <c r="G17" s="9" t="str">
        <f>VLOOKUP(C17,[1]evt!$B$1:$G$65536,6,FALSE)</f>
        <v>U15B</v>
      </c>
      <c r="H17" s="2" t="s">
        <v>73</v>
      </c>
      <c r="I17" s="2" t="s">
        <v>70</v>
      </c>
    </row>
    <row r="18" spans="1:9" ht="14.45">
      <c r="A18" s="2" t="s">
        <v>66</v>
      </c>
      <c r="B18" s="6">
        <v>3</v>
      </c>
      <c r="C18" s="6">
        <v>18</v>
      </c>
      <c r="D18" s="2" t="s">
        <v>74</v>
      </c>
      <c r="E18" s="2" t="s">
        <v>75</v>
      </c>
      <c r="F18" s="2" t="s">
        <v>17</v>
      </c>
      <c r="G18" s="9" t="str">
        <f>VLOOKUP(C18,[1]evt!$B$1:$G$65536,6,FALSE)</f>
        <v>U17W</v>
      </c>
      <c r="H18" s="2" t="s">
        <v>76</v>
      </c>
      <c r="I18" s="2" t="s">
        <v>70</v>
      </c>
    </row>
    <row r="19" spans="1:9" ht="29.1">
      <c r="A19" s="2" t="s">
        <v>66</v>
      </c>
      <c r="B19" s="6">
        <v>4</v>
      </c>
      <c r="C19" s="6">
        <v>16</v>
      </c>
      <c r="D19" s="2" t="s">
        <v>77</v>
      </c>
      <c r="E19" s="2" t="s">
        <v>78</v>
      </c>
      <c r="F19" s="2" t="s">
        <v>79</v>
      </c>
      <c r="G19" s="9" t="str">
        <f>VLOOKUP(C19,[1]evt!$B$1:$G$65536,6,FALSE)</f>
        <v>M55</v>
      </c>
      <c r="H19" s="2" t="s">
        <v>80</v>
      </c>
      <c r="I19" s="2" t="s">
        <v>70</v>
      </c>
    </row>
    <row r="20" spans="1:9" ht="14.45">
      <c r="A20" s="2" t="s">
        <v>81</v>
      </c>
      <c r="B20" s="6">
        <v>1</v>
      </c>
      <c r="C20" s="6">
        <v>19</v>
      </c>
      <c r="D20" s="2" t="s">
        <v>82</v>
      </c>
      <c r="E20" s="2" t="s">
        <v>83</v>
      </c>
      <c r="F20" s="2" t="s">
        <v>37</v>
      </c>
      <c r="G20" s="9" t="str">
        <f>VLOOKUP(C20,[1]evt!$B$1:$G$65536,6,FALSE)</f>
        <v>U15G</v>
      </c>
      <c r="H20" s="2" t="s">
        <v>21</v>
      </c>
      <c r="I20" s="2" t="s">
        <v>84</v>
      </c>
    </row>
    <row r="21" spans="1:9" ht="14.45">
      <c r="A21" s="2" t="s">
        <v>81</v>
      </c>
      <c r="B21" s="6">
        <v>2</v>
      </c>
      <c r="C21" s="6">
        <v>21</v>
      </c>
      <c r="D21" s="2" t="s">
        <v>85</v>
      </c>
      <c r="E21" s="2" t="s">
        <v>86</v>
      </c>
      <c r="F21" s="2" t="s">
        <v>12</v>
      </c>
      <c r="G21" s="9" t="str">
        <f>VLOOKUP(C21,[1]evt!$B$1:$G$65536,6,FALSE)</f>
        <v>U13B</v>
      </c>
      <c r="H21" s="2" t="s">
        <v>87</v>
      </c>
      <c r="I21" s="2" t="s">
        <v>84</v>
      </c>
    </row>
    <row r="22" spans="1:9" ht="14.45">
      <c r="A22" s="2" t="s">
        <v>81</v>
      </c>
      <c r="B22" s="6">
        <v>3</v>
      </c>
      <c r="C22" s="6">
        <v>22</v>
      </c>
      <c r="D22" s="2" t="s">
        <v>88</v>
      </c>
      <c r="E22" s="2" t="s">
        <v>89</v>
      </c>
      <c r="F22" s="2" t="s">
        <v>57</v>
      </c>
      <c r="G22" s="9" t="str">
        <f>VLOOKUP(C22,[1]evt!$B$1:$G$65536,6,FALSE)</f>
        <v>W35</v>
      </c>
      <c r="H22" s="2" t="s">
        <v>90</v>
      </c>
      <c r="I22" s="2" t="s">
        <v>84</v>
      </c>
    </row>
    <row r="23" spans="1:9" ht="14.45">
      <c r="A23" s="2" t="s">
        <v>81</v>
      </c>
      <c r="B23" s="6">
        <v>4</v>
      </c>
      <c r="C23" s="6">
        <v>23</v>
      </c>
      <c r="D23" s="2" t="s">
        <v>91</v>
      </c>
      <c r="E23" s="2" t="s">
        <v>92</v>
      </c>
      <c r="F23" s="2" t="s">
        <v>93</v>
      </c>
      <c r="G23" s="9" t="str">
        <f>VLOOKUP(C23,[1]evt!$B$1:$G$65536,6,FALSE)</f>
        <v>U13G</v>
      </c>
      <c r="H23" s="2" t="s">
        <v>94</v>
      </c>
      <c r="I23" s="2" t="s">
        <v>84</v>
      </c>
    </row>
    <row r="24" spans="1:9" ht="29.1">
      <c r="A24" s="2" t="s">
        <v>81</v>
      </c>
      <c r="B24" s="6">
        <v>5</v>
      </c>
      <c r="C24" s="6">
        <v>24</v>
      </c>
      <c r="D24" s="2" t="s">
        <v>95</v>
      </c>
      <c r="E24" s="2" t="s">
        <v>78</v>
      </c>
      <c r="F24" s="2" t="s">
        <v>79</v>
      </c>
      <c r="G24" s="9" t="str">
        <f>VLOOKUP(C24,[1]evt!$B$1:$G$65536,6,FALSE)</f>
        <v xml:space="preserve">W55 </v>
      </c>
      <c r="H24" s="2" t="s">
        <v>96</v>
      </c>
      <c r="I24" s="2" t="s">
        <v>84</v>
      </c>
    </row>
    <row r="25" spans="1:9" ht="15">
      <c r="A25" s="2" t="s">
        <v>97</v>
      </c>
      <c r="B25" s="6">
        <v>1</v>
      </c>
      <c r="C25" s="6">
        <v>25</v>
      </c>
      <c r="D25" s="2" t="s">
        <v>98</v>
      </c>
      <c r="E25" s="2" t="s">
        <v>99</v>
      </c>
      <c r="F25" s="2" t="s">
        <v>17</v>
      </c>
      <c r="G25" s="9" t="str">
        <f>VLOOKUP(C25,[1]evt!$B$1:$G$65536,6,FALSE)</f>
        <v>U20W</v>
      </c>
      <c r="H25" s="2" t="s">
        <v>100</v>
      </c>
      <c r="I25" s="2" t="s">
        <v>101</v>
      </c>
    </row>
    <row r="26" spans="1:9" ht="15">
      <c r="A26" s="2" t="s">
        <v>97</v>
      </c>
      <c r="B26" s="6">
        <v>2</v>
      </c>
      <c r="C26" s="6">
        <v>26</v>
      </c>
      <c r="D26" s="2" t="s">
        <v>102</v>
      </c>
      <c r="E26" s="2" t="s">
        <v>103</v>
      </c>
      <c r="F26" s="2" t="s">
        <v>17</v>
      </c>
      <c r="G26" s="9" t="str">
        <f>VLOOKUP(C26,[1]evt!$B$1:$G$65536,6,FALSE)</f>
        <v>U20M</v>
      </c>
      <c r="H26" s="2" t="s">
        <v>104</v>
      </c>
      <c r="I26" s="2" t="s">
        <v>101</v>
      </c>
    </row>
    <row r="27" spans="1:9" ht="15">
      <c r="A27" s="2" t="s">
        <v>97</v>
      </c>
      <c r="B27" s="6">
        <v>3</v>
      </c>
      <c r="C27" s="6">
        <v>27</v>
      </c>
      <c r="D27" s="2" t="s">
        <v>105</v>
      </c>
      <c r="E27" s="2" t="s">
        <v>106</v>
      </c>
      <c r="F27" s="2" t="s">
        <v>57</v>
      </c>
      <c r="G27" s="9" t="str">
        <f>VLOOKUP(C27,[1]evt!$B$1:$G$65536,6,FALSE)</f>
        <v>Senior</v>
      </c>
      <c r="H27" s="2" t="s">
        <v>107</v>
      </c>
      <c r="I27" s="2" t="s">
        <v>101</v>
      </c>
    </row>
    <row r="28" spans="1:9" ht="30">
      <c r="A28" s="2" t="s">
        <v>108</v>
      </c>
      <c r="B28" s="6">
        <v>1</v>
      </c>
      <c r="C28" s="6">
        <v>147</v>
      </c>
      <c r="D28" s="2" t="s">
        <v>109</v>
      </c>
      <c r="E28" s="2" t="s">
        <v>110</v>
      </c>
      <c r="F28" s="2" t="s">
        <v>111</v>
      </c>
      <c r="G28" s="9" t="s">
        <v>112</v>
      </c>
      <c r="H28" s="2" t="s">
        <v>113</v>
      </c>
      <c r="I28" s="2" t="s">
        <v>114</v>
      </c>
    </row>
    <row r="29" spans="1:9" ht="14.45">
      <c r="A29" s="2" t="s">
        <v>108</v>
      </c>
      <c r="B29" s="6">
        <v>2</v>
      </c>
      <c r="C29" s="6">
        <v>28</v>
      </c>
      <c r="D29" s="2" t="s">
        <v>115</v>
      </c>
      <c r="E29" s="2" t="s">
        <v>116</v>
      </c>
      <c r="F29" s="2" t="s">
        <v>12</v>
      </c>
      <c r="G29" s="9" t="str">
        <f>VLOOKUP(C29,[1]evt!$B$1:$G$65536,6,FALSE)</f>
        <v>Senior</v>
      </c>
      <c r="H29" s="2" t="s">
        <v>117</v>
      </c>
      <c r="I29" s="2" t="s">
        <v>114</v>
      </c>
    </row>
    <row r="30" spans="1:9" ht="14.45">
      <c r="A30" s="2" t="s">
        <v>108</v>
      </c>
      <c r="B30" s="6">
        <v>3</v>
      </c>
      <c r="C30" s="6">
        <v>34</v>
      </c>
      <c r="D30" s="2" t="s">
        <v>35</v>
      </c>
      <c r="E30" s="2" t="s">
        <v>118</v>
      </c>
      <c r="F30" s="2" t="s">
        <v>12</v>
      </c>
      <c r="G30" s="9" t="str">
        <f>VLOOKUP(C30,[1]evt!$B$1:$G$65536,6,FALSE)</f>
        <v>U20M</v>
      </c>
      <c r="H30" s="2" t="s">
        <v>119</v>
      </c>
      <c r="I30" s="2" t="s">
        <v>114</v>
      </c>
    </row>
    <row r="31" spans="1:9" ht="14.45">
      <c r="A31" s="2" t="s">
        <v>108</v>
      </c>
      <c r="B31" s="6">
        <v>4</v>
      </c>
      <c r="C31" s="6">
        <v>33</v>
      </c>
      <c r="D31" s="2" t="s">
        <v>120</v>
      </c>
      <c r="E31" s="2" t="s">
        <v>121</v>
      </c>
      <c r="F31" s="2" t="s">
        <v>122</v>
      </c>
      <c r="G31" s="9" t="str">
        <f>VLOOKUP(C31,[1]evt!$B$1:$G$65536,6,FALSE)</f>
        <v>Senior</v>
      </c>
      <c r="H31" s="2" t="s">
        <v>123</v>
      </c>
      <c r="I31" s="2" t="s">
        <v>114</v>
      </c>
    </row>
    <row r="32" spans="1:9" ht="14.45">
      <c r="A32" s="2" t="s">
        <v>108</v>
      </c>
      <c r="B32" s="6">
        <v>5</v>
      </c>
      <c r="C32" s="6">
        <v>29</v>
      </c>
      <c r="D32" s="2" t="s">
        <v>124</v>
      </c>
      <c r="E32" s="2" t="s">
        <v>125</v>
      </c>
      <c r="F32" s="2" t="s">
        <v>126</v>
      </c>
      <c r="G32" s="9" t="str">
        <f>VLOOKUP(C32,[1]evt!$B$1:$G$65536,6,FALSE)</f>
        <v>Senior</v>
      </c>
      <c r="H32" s="2" t="s">
        <v>127</v>
      </c>
      <c r="I32" s="2" t="s">
        <v>114</v>
      </c>
    </row>
    <row r="33" spans="1:9" ht="14.45">
      <c r="A33" s="2" t="s">
        <v>108</v>
      </c>
      <c r="B33" s="6">
        <v>6</v>
      </c>
      <c r="C33" s="6">
        <v>30</v>
      </c>
      <c r="D33" s="2" t="s">
        <v>128</v>
      </c>
      <c r="E33" s="2" t="s">
        <v>129</v>
      </c>
      <c r="F33" s="2" t="s">
        <v>130</v>
      </c>
      <c r="G33" s="9" t="str">
        <f>VLOOKUP(C33,[1]evt!$B$1:$G$65536,6,FALSE)</f>
        <v>U17M</v>
      </c>
      <c r="H33" s="2" t="s">
        <v>131</v>
      </c>
      <c r="I33" s="2" t="s">
        <v>114</v>
      </c>
    </row>
    <row r="34" spans="1:9" ht="14.45">
      <c r="A34" s="2" t="s">
        <v>108</v>
      </c>
      <c r="B34" s="6">
        <v>7</v>
      </c>
      <c r="C34" s="6">
        <v>32</v>
      </c>
      <c r="D34" s="2" t="s">
        <v>132</v>
      </c>
      <c r="E34" s="2" t="s">
        <v>133</v>
      </c>
      <c r="F34" s="2" t="s">
        <v>134</v>
      </c>
      <c r="G34" s="9" t="str">
        <f>VLOOKUP(C34,[1]evt!$B$1:$G$65536,6,FALSE)</f>
        <v>Senior</v>
      </c>
      <c r="H34" s="2" t="s">
        <v>135</v>
      </c>
      <c r="I34" s="2" t="s">
        <v>114</v>
      </c>
    </row>
    <row r="35" spans="1:9" ht="14.45">
      <c r="A35" s="2" t="s">
        <v>108</v>
      </c>
      <c r="B35" s="6">
        <v>8</v>
      </c>
      <c r="C35" s="6">
        <v>31</v>
      </c>
      <c r="D35" s="2" t="s">
        <v>35</v>
      </c>
      <c r="E35" s="2" t="s">
        <v>136</v>
      </c>
      <c r="F35" s="2" t="s">
        <v>12</v>
      </c>
      <c r="G35" s="9" t="str">
        <f>VLOOKUP(C35,[1]evt!$B$1:$G$65536,6,FALSE)</f>
        <v>Senior</v>
      </c>
      <c r="H35" s="2" t="s">
        <v>137</v>
      </c>
      <c r="I35" s="2" t="s">
        <v>114</v>
      </c>
    </row>
    <row r="36" spans="1:9" ht="30">
      <c r="A36" s="2" t="s">
        <v>138</v>
      </c>
      <c r="B36" s="6">
        <v>1</v>
      </c>
      <c r="C36" s="6">
        <v>149</v>
      </c>
      <c r="D36" s="2" t="s">
        <v>139</v>
      </c>
      <c r="E36" s="2" t="s">
        <v>140</v>
      </c>
      <c r="F36" s="2" t="s">
        <v>141</v>
      </c>
      <c r="G36" s="9" t="s">
        <v>112</v>
      </c>
      <c r="H36" s="2" t="s">
        <v>142</v>
      </c>
      <c r="I36" s="2" t="s">
        <v>114</v>
      </c>
    </row>
    <row r="37" spans="1:9" ht="15">
      <c r="A37" s="2" t="s">
        <v>138</v>
      </c>
      <c r="B37" s="6">
        <v>2</v>
      </c>
      <c r="C37" s="6">
        <v>148</v>
      </c>
      <c r="D37" s="2" t="s">
        <v>143</v>
      </c>
      <c r="E37" s="2" t="s">
        <v>144</v>
      </c>
      <c r="F37" s="2" t="s">
        <v>145</v>
      </c>
      <c r="G37" s="9" t="s">
        <v>146</v>
      </c>
      <c r="H37" s="2" t="s">
        <v>147</v>
      </c>
      <c r="I37" s="2" t="s">
        <v>114</v>
      </c>
    </row>
    <row r="38" spans="1:9" ht="14.45">
      <c r="A38" s="2" t="s">
        <v>138</v>
      </c>
      <c r="B38" s="6">
        <v>3</v>
      </c>
      <c r="C38" s="6">
        <v>37</v>
      </c>
      <c r="D38" s="2" t="s">
        <v>148</v>
      </c>
      <c r="E38" s="2" t="s">
        <v>149</v>
      </c>
      <c r="F38" s="2" t="s">
        <v>150</v>
      </c>
      <c r="G38" s="9" t="str">
        <f>VLOOKUP(C38,[1]evt!$B$1:$G$65536,6,FALSE)</f>
        <v>U17M</v>
      </c>
      <c r="H38" s="2" t="s">
        <v>151</v>
      </c>
      <c r="I38" s="2" t="s">
        <v>114</v>
      </c>
    </row>
    <row r="39" spans="1:9" ht="15">
      <c r="A39" s="2" t="s">
        <v>138</v>
      </c>
      <c r="B39" s="6">
        <v>4</v>
      </c>
      <c r="C39" s="6">
        <v>41</v>
      </c>
      <c r="D39" s="2" t="s">
        <v>152</v>
      </c>
      <c r="E39" s="2" t="s">
        <v>153</v>
      </c>
      <c r="F39" s="2" t="s">
        <v>126</v>
      </c>
      <c r="G39" s="9" t="s">
        <v>146</v>
      </c>
      <c r="H39" s="2" t="s">
        <v>154</v>
      </c>
      <c r="I39" s="2" t="s">
        <v>114</v>
      </c>
    </row>
    <row r="40" spans="1:9" ht="14.45">
      <c r="A40" s="2" t="s">
        <v>138</v>
      </c>
      <c r="B40" s="6">
        <v>5</v>
      </c>
      <c r="C40" s="6">
        <v>39</v>
      </c>
      <c r="D40" s="2" t="s">
        <v>155</v>
      </c>
      <c r="E40" s="2" t="s">
        <v>156</v>
      </c>
      <c r="F40" s="2" t="s">
        <v>17</v>
      </c>
      <c r="G40" s="9" t="str">
        <f>VLOOKUP(C40,[1]evt!$B$1:$G$65536,6,FALSE)</f>
        <v>M35</v>
      </c>
      <c r="H40" s="2" t="s">
        <v>157</v>
      </c>
      <c r="I40" s="2" t="s">
        <v>114</v>
      </c>
    </row>
    <row r="41" spans="1:9" ht="14.45">
      <c r="A41" s="2" t="s">
        <v>138</v>
      </c>
      <c r="B41" s="6">
        <v>6</v>
      </c>
      <c r="C41" s="6">
        <v>40</v>
      </c>
      <c r="D41" s="2" t="s">
        <v>158</v>
      </c>
      <c r="E41" s="2" t="s">
        <v>159</v>
      </c>
      <c r="F41" s="2" t="s">
        <v>17</v>
      </c>
      <c r="G41" s="9" t="str">
        <f>VLOOKUP(C41,[1]evt!$B$1:$G$65536,6,FALSE)</f>
        <v>U15B</v>
      </c>
      <c r="H41" s="2" t="s">
        <v>160</v>
      </c>
      <c r="I41" s="2" t="s">
        <v>114</v>
      </c>
    </row>
    <row r="42" spans="1:9" ht="14.45">
      <c r="A42" s="2" t="s">
        <v>161</v>
      </c>
      <c r="B42" s="6">
        <v>1</v>
      </c>
      <c r="C42" s="6">
        <v>43</v>
      </c>
      <c r="D42" s="2" t="s">
        <v>162</v>
      </c>
      <c r="E42" s="2" t="s">
        <v>163</v>
      </c>
      <c r="F42" s="2" t="s">
        <v>164</v>
      </c>
      <c r="G42" s="9" t="str">
        <f>VLOOKUP(C42,[1]evt!$B$1:$G$65536,6,FALSE)</f>
        <v>U15B</v>
      </c>
      <c r="H42" s="2" t="s">
        <v>165</v>
      </c>
      <c r="I42" s="2" t="s">
        <v>114</v>
      </c>
    </row>
    <row r="43" spans="1:9" ht="14.45">
      <c r="A43" s="2" t="s">
        <v>161</v>
      </c>
      <c r="B43" s="6">
        <v>2</v>
      </c>
      <c r="C43" s="6">
        <v>48</v>
      </c>
      <c r="D43" s="2" t="s">
        <v>166</v>
      </c>
      <c r="E43" s="2" t="s">
        <v>167</v>
      </c>
      <c r="F43" s="2" t="s">
        <v>168</v>
      </c>
      <c r="G43" s="9" t="str">
        <f>VLOOKUP(C43,[1]evt!$B$1:$G$65536,6,FALSE)</f>
        <v>M45</v>
      </c>
      <c r="H43" s="2" t="s">
        <v>169</v>
      </c>
      <c r="I43" s="2" t="s">
        <v>114</v>
      </c>
    </row>
    <row r="44" spans="1:9" ht="14.45">
      <c r="A44" s="2" t="s">
        <v>161</v>
      </c>
      <c r="B44" s="6">
        <v>3</v>
      </c>
      <c r="C44" s="6">
        <v>21</v>
      </c>
      <c r="D44" s="2" t="s">
        <v>85</v>
      </c>
      <c r="E44" s="2" t="s">
        <v>86</v>
      </c>
      <c r="F44" s="2" t="s">
        <v>12</v>
      </c>
      <c r="G44" s="9" t="str">
        <f>VLOOKUP(C44,[1]evt!$B$1:$G$65536,6,FALSE)</f>
        <v>U13B</v>
      </c>
      <c r="H44" s="2" t="s">
        <v>170</v>
      </c>
      <c r="I44" s="2" t="s">
        <v>114</v>
      </c>
    </row>
    <row r="45" spans="1:9" ht="14.45">
      <c r="A45" s="2" t="s">
        <v>161</v>
      </c>
      <c r="B45" s="6">
        <v>4</v>
      </c>
      <c r="C45" s="6">
        <v>47</v>
      </c>
      <c r="D45" s="2" t="s">
        <v>171</v>
      </c>
      <c r="E45" s="2" t="s">
        <v>172</v>
      </c>
      <c r="F45" s="2" t="s">
        <v>173</v>
      </c>
      <c r="G45" s="9" t="str">
        <f>VLOOKUP(C45,[1]evt!$B$1:$G$65536,6,FALSE)</f>
        <v>M55</v>
      </c>
      <c r="H45" s="2" t="s">
        <v>174</v>
      </c>
      <c r="I45" s="2" t="s">
        <v>114</v>
      </c>
    </row>
    <row r="46" spans="1:9" ht="14.45">
      <c r="A46" s="2" t="s">
        <v>161</v>
      </c>
      <c r="B46" s="6">
        <v>5</v>
      </c>
      <c r="C46" s="6">
        <v>42</v>
      </c>
      <c r="D46" s="2" t="s">
        <v>175</v>
      </c>
      <c r="E46" s="2" t="s">
        <v>176</v>
      </c>
      <c r="F46" s="2" t="s">
        <v>17</v>
      </c>
      <c r="G46" s="9" t="str">
        <f>VLOOKUP(C46,[1]evt!$B$1:$G$65536,6,FALSE)</f>
        <v>U17M</v>
      </c>
      <c r="H46" s="2" t="s">
        <v>177</v>
      </c>
      <c r="I46" s="2" t="s">
        <v>114</v>
      </c>
    </row>
    <row r="47" spans="1:9" ht="14.45">
      <c r="A47" s="2" t="s">
        <v>161</v>
      </c>
      <c r="B47" s="6">
        <v>6</v>
      </c>
      <c r="C47" s="6">
        <v>45</v>
      </c>
      <c r="D47" s="2" t="s">
        <v>178</v>
      </c>
      <c r="E47" s="2" t="s">
        <v>179</v>
      </c>
      <c r="F47" s="2" t="s">
        <v>17</v>
      </c>
      <c r="G47" s="9" t="str">
        <f>VLOOKUP(C47,[1]evt!$B$1:$G$65536,6,FALSE)</f>
        <v>U15G</v>
      </c>
      <c r="H47" s="2" t="s">
        <v>160</v>
      </c>
      <c r="I47" s="2" t="s">
        <v>114</v>
      </c>
    </row>
    <row r="48" spans="1:9" ht="14.45">
      <c r="A48" s="2" t="s">
        <v>161</v>
      </c>
      <c r="B48" s="6">
        <v>7</v>
      </c>
      <c r="C48" s="6">
        <v>46</v>
      </c>
      <c r="D48" s="2" t="s">
        <v>180</v>
      </c>
      <c r="E48" s="2" t="s">
        <v>181</v>
      </c>
      <c r="F48" s="2" t="s">
        <v>182</v>
      </c>
      <c r="G48" s="9" t="str">
        <f>VLOOKUP(C48,[1]evt!$B$1:$G$65536,6,FALSE)</f>
        <v>U15G</v>
      </c>
      <c r="H48" s="2" t="s">
        <v>183</v>
      </c>
      <c r="I48" s="2" t="s">
        <v>114</v>
      </c>
    </row>
    <row r="49" spans="1:9" ht="14.45">
      <c r="A49" s="2" t="s">
        <v>161</v>
      </c>
      <c r="B49" s="6">
        <v>8</v>
      </c>
      <c r="C49" s="6">
        <v>44</v>
      </c>
      <c r="D49" s="2" t="s">
        <v>184</v>
      </c>
      <c r="E49" s="2" t="s">
        <v>185</v>
      </c>
      <c r="F49" s="2" t="s">
        <v>12</v>
      </c>
      <c r="G49" s="9" t="str">
        <f>VLOOKUP(C49,[1]evt!$B$1:$G$65536,6,FALSE)</f>
        <v>U20W</v>
      </c>
      <c r="H49" s="2" t="s">
        <v>186</v>
      </c>
      <c r="I49" s="2" t="s">
        <v>114</v>
      </c>
    </row>
    <row r="50" spans="1:9" ht="29.1">
      <c r="A50" s="2" t="s">
        <v>161</v>
      </c>
      <c r="B50" s="6">
        <v>9</v>
      </c>
      <c r="C50" s="6">
        <v>51</v>
      </c>
      <c r="D50" s="2" t="s">
        <v>187</v>
      </c>
      <c r="E50" s="2" t="s">
        <v>188</v>
      </c>
      <c r="F50" s="2" t="s">
        <v>189</v>
      </c>
      <c r="G50" s="9" t="str">
        <f>VLOOKUP(C50,[1]evt!$B$1:$G$65536,6,FALSE)</f>
        <v>U17W</v>
      </c>
      <c r="H50" s="2" t="s">
        <v>190</v>
      </c>
      <c r="I50" s="2" t="s">
        <v>114</v>
      </c>
    </row>
    <row r="51" spans="1:9" ht="14.45">
      <c r="A51" s="2" t="s">
        <v>191</v>
      </c>
      <c r="B51" s="6">
        <v>1</v>
      </c>
      <c r="C51" s="6">
        <v>59</v>
      </c>
      <c r="D51" s="2" t="s">
        <v>98</v>
      </c>
      <c r="E51" s="2" t="s">
        <v>192</v>
      </c>
      <c r="F51" s="2" t="s">
        <v>193</v>
      </c>
      <c r="G51" s="9" t="str">
        <f>VLOOKUP(C51,[1]evt!$B$1:$G$65536,6,FALSE)</f>
        <v>U15B</v>
      </c>
      <c r="H51" s="2" t="s">
        <v>194</v>
      </c>
      <c r="I51" s="2" t="s">
        <v>114</v>
      </c>
    </row>
    <row r="52" spans="1:9" ht="14.45">
      <c r="A52" s="2" t="s">
        <v>191</v>
      </c>
      <c r="B52" s="6">
        <v>2</v>
      </c>
      <c r="C52" s="6">
        <v>52</v>
      </c>
      <c r="D52" s="2" t="s">
        <v>195</v>
      </c>
      <c r="E52" s="2" t="s">
        <v>196</v>
      </c>
      <c r="F52" s="2" t="s">
        <v>93</v>
      </c>
      <c r="G52" s="9" t="str">
        <f>VLOOKUP(C52,[1]evt!$B$1:$G$65536,6,FALSE)</f>
        <v>U20W</v>
      </c>
      <c r="H52" s="2" t="s">
        <v>197</v>
      </c>
      <c r="I52" s="2" t="s">
        <v>114</v>
      </c>
    </row>
    <row r="53" spans="1:9" ht="14.45">
      <c r="A53" s="2" t="s">
        <v>191</v>
      </c>
      <c r="B53" s="6">
        <v>3</v>
      </c>
      <c r="C53" s="6">
        <v>53</v>
      </c>
      <c r="D53" s="2" t="s">
        <v>198</v>
      </c>
      <c r="E53" s="2" t="s">
        <v>75</v>
      </c>
      <c r="F53" s="2" t="s">
        <v>199</v>
      </c>
      <c r="G53" s="9" t="str">
        <f>VLOOKUP(C53,[1]evt!$B$1:$G$65536,6,FALSE)</f>
        <v>U15G</v>
      </c>
      <c r="H53" s="2" t="s">
        <v>200</v>
      </c>
      <c r="I53" s="2" t="s">
        <v>114</v>
      </c>
    </row>
    <row r="54" spans="1:9" ht="14.45">
      <c r="A54" s="2" t="s">
        <v>191</v>
      </c>
      <c r="B54" s="6">
        <v>4</v>
      </c>
      <c r="C54" s="6">
        <v>58</v>
      </c>
      <c r="D54" s="2" t="s">
        <v>201</v>
      </c>
      <c r="E54" s="2" t="s">
        <v>202</v>
      </c>
      <c r="F54" s="2" t="s">
        <v>168</v>
      </c>
      <c r="G54" s="9" t="str">
        <f>VLOOKUP(C54,[1]evt!$B$1:$G$65536,6,FALSE)</f>
        <v>W35</v>
      </c>
      <c r="H54" s="2" t="s">
        <v>203</v>
      </c>
      <c r="I54" s="2" t="s">
        <v>114</v>
      </c>
    </row>
    <row r="55" spans="1:9" ht="14.45">
      <c r="A55" s="2" t="s">
        <v>191</v>
      </c>
      <c r="B55" s="6">
        <v>5</v>
      </c>
      <c r="C55" s="6">
        <v>60</v>
      </c>
      <c r="D55" s="2" t="s">
        <v>204</v>
      </c>
      <c r="E55" s="2" t="s">
        <v>205</v>
      </c>
      <c r="F55" s="2" t="s">
        <v>57</v>
      </c>
      <c r="G55" s="9" t="str">
        <f>VLOOKUP(C55,[1]evt!$B$1:$G$65536,6,FALSE)</f>
        <v>U20W</v>
      </c>
      <c r="H55" s="2" t="s">
        <v>206</v>
      </c>
      <c r="I55" s="2" t="s">
        <v>114</v>
      </c>
    </row>
    <row r="56" spans="1:9" ht="14.45">
      <c r="A56" s="2" t="s">
        <v>191</v>
      </c>
      <c r="B56" s="6">
        <v>6</v>
      </c>
      <c r="C56" s="6">
        <v>57</v>
      </c>
      <c r="D56" s="2" t="s">
        <v>207</v>
      </c>
      <c r="E56" s="2" t="s">
        <v>208</v>
      </c>
      <c r="F56" s="2" t="s">
        <v>209</v>
      </c>
      <c r="G56" s="9" t="str">
        <f>VLOOKUP(C56,[1]evt!$B$1:$G$65536,6,FALSE)</f>
        <v>W45</v>
      </c>
      <c r="H56" s="2" t="s">
        <v>210</v>
      </c>
      <c r="I56" s="2" t="s">
        <v>114</v>
      </c>
    </row>
    <row r="57" spans="1:9" ht="14.45">
      <c r="A57" s="2" t="s">
        <v>191</v>
      </c>
      <c r="B57" s="6">
        <v>7</v>
      </c>
      <c r="C57" s="6">
        <v>56</v>
      </c>
      <c r="D57" s="2" t="s">
        <v>211</v>
      </c>
      <c r="E57" s="2" t="s">
        <v>212</v>
      </c>
      <c r="F57" s="2" t="s">
        <v>53</v>
      </c>
      <c r="G57" s="9" t="str">
        <f>VLOOKUP(C57,[1]evt!$B$1:$G$65536,6,FALSE)</f>
        <v>U20W</v>
      </c>
      <c r="H57" s="2" t="s">
        <v>213</v>
      </c>
      <c r="I57" s="2" t="s">
        <v>114</v>
      </c>
    </row>
    <row r="58" spans="1:9" ht="29.1">
      <c r="A58" s="2" t="s">
        <v>191</v>
      </c>
      <c r="B58" s="6">
        <v>8</v>
      </c>
      <c r="C58" s="6">
        <v>55</v>
      </c>
      <c r="D58" s="2" t="s">
        <v>214</v>
      </c>
      <c r="E58" s="2" t="s">
        <v>215</v>
      </c>
      <c r="F58" s="2" t="s">
        <v>216</v>
      </c>
      <c r="G58" s="9" t="str">
        <f>VLOOKUP(C58,[1]evt!$B$1:$G$65536,6,FALSE)</f>
        <v>M40</v>
      </c>
      <c r="H58" s="2" t="s">
        <v>217</v>
      </c>
      <c r="I58" s="2" t="s">
        <v>114</v>
      </c>
    </row>
    <row r="59" spans="1:9" ht="14.45">
      <c r="A59" s="2" t="s">
        <v>191</v>
      </c>
      <c r="B59" s="6">
        <v>9</v>
      </c>
      <c r="C59" s="6">
        <v>54</v>
      </c>
      <c r="D59" s="2" t="s">
        <v>218</v>
      </c>
      <c r="E59" s="2" t="s">
        <v>219</v>
      </c>
      <c r="F59" s="2" t="s">
        <v>12</v>
      </c>
      <c r="G59" s="9" t="str">
        <f>VLOOKUP(C59,[1]evt!$B$1:$G$65536,6,FALSE)</f>
        <v>U17W</v>
      </c>
      <c r="H59" s="2" t="s">
        <v>220</v>
      </c>
      <c r="I59" s="2" t="s">
        <v>114</v>
      </c>
    </row>
    <row r="60" spans="1:9" ht="14.45">
      <c r="A60" s="2" t="s">
        <v>221</v>
      </c>
      <c r="B60" s="6">
        <v>1</v>
      </c>
      <c r="C60" s="6">
        <v>62</v>
      </c>
      <c r="D60" s="2" t="s">
        <v>124</v>
      </c>
      <c r="E60" s="2" t="s">
        <v>222</v>
      </c>
      <c r="F60" s="2" t="s">
        <v>223</v>
      </c>
      <c r="G60" s="9" t="str">
        <f>VLOOKUP(C60,[1]evt!$B$1:$G$65536,6,FALSE)</f>
        <v>SM</v>
      </c>
      <c r="H60" s="2" t="s">
        <v>224</v>
      </c>
      <c r="I60" s="2" t="s">
        <v>114</v>
      </c>
    </row>
    <row r="61" spans="1:9" ht="29.1">
      <c r="A61" s="2" t="s">
        <v>221</v>
      </c>
      <c r="B61" s="6">
        <v>2</v>
      </c>
      <c r="C61" s="6">
        <v>61</v>
      </c>
      <c r="D61" s="2" t="s">
        <v>39</v>
      </c>
      <c r="E61" s="2" t="s">
        <v>225</v>
      </c>
      <c r="F61" s="2" t="s">
        <v>226</v>
      </c>
      <c r="G61" s="9" t="str">
        <f>VLOOKUP(C61,[1]evt!$B$1:$G$65536,6,FALSE)</f>
        <v>U11B</v>
      </c>
      <c r="H61" s="2" t="s">
        <v>227</v>
      </c>
      <c r="I61" s="2" t="s">
        <v>114</v>
      </c>
    </row>
    <row r="62" spans="1:9" ht="14.45">
      <c r="A62" s="2" t="s">
        <v>221</v>
      </c>
      <c r="B62" s="6">
        <v>3</v>
      </c>
      <c r="C62" s="6">
        <v>66</v>
      </c>
      <c r="D62" s="2" t="s">
        <v>218</v>
      </c>
      <c r="E62" s="2" t="s">
        <v>228</v>
      </c>
      <c r="F62" s="2" t="s">
        <v>37</v>
      </c>
      <c r="G62" s="9" t="str">
        <f>VLOOKUP(C62,[1]evt!$B$1:$G$65536,6,FALSE)</f>
        <v>U17W</v>
      </c>
      <c r="H62" s="2" t="s">
        <v>229</v>
      </c>
      <c r="I62" s="2" t="s">
        <v>114</v>
      </c>
    </row>
    <row r="63" spans="1:9" ht="14.45">
      <c r="A63" s="2" t="s">
        <v>221</v>
      </c>
      <c r="B63" s="6">
        <v>4</v>
      </c>
      <c r="C63" s="6">
        <v>63</v>
      </c>
      <c r="D63" s="2" t="s">
        <v>230</v>
      </c>
      <c r="E63" s="2" t="s">
        <v>231</v>
      </c>
      <c r="F63" s="2" t="s">
        <v>93</v>
      </c>
      <c r="G63" s="9" t="str">
        <f>VLOOKUP(C63,[1]evt!$B$1:$G$65536,6,FALSE)</f>
        <v>U13G</v>
      </c>
      <c r="H63" s="2" t="s">
        <v>232</v>
      </c>
      <c r="I63" s="2" t="s">
        <v>114</v>
      </c>
    </row>
    <row r="64" spans="1:9" ht="14.45">
      <c r="A64" s="2" t="s">
        <v>221</v>
      </c>
      <c r="B64" s="6">
        <v>5</v>
      </c>
      <c r="C64" s="6">
        <v>68</v>
      </c>
      <c r="D64" s="2" t="s">
        <v>233</v>
      </c>
      <c r="E64" s="2" t="s">
        <v>234</v>
      </c>
      <c r="F64" s="2" t="s">
        <v>235</v>
      </c>
      <c r="G64" s="9" t="str">
        <f>VLOOKUP(C64,[1]evt!$B$1:$G$65536,6,FALSE)</f>
        <v>U13G</v>
      </c>
      <c r="H64" s="2" t="s">
        <v>236</v>
      </c>
      <c r="I64" s="2" t="s">
        <v>114</v>
      </c>
    </row>
    <row r="65" spans="1:9" ht="14.45">
      <c r="A65" s="2" t="s">
        <v>221</v>
      </c>
      <c r="B65" s="6">
        <v>6</v>
      </c>
      <c r="C65" s="6">
        <v>64</v>
      </c>
      <c r="D65" s="2" t="s">
        <v>82</v>
      </c>
      <c r="E65" s="2" t="s">
        <v>219</v>
      </c>
      <c r="F65" s="2" t="s">
        <v>12</v>
      </c>
      <c r="G65" s="9" t="str">
        <f>VLOOKUP(C65,[1]evt!$B$1:$G$65536,6,FALSE)</f>
        <v>U13G</v>
      </c>
      <c r="H65" s="2" t="s">
        <v>237</v>
      </c>
      <c r="I65" s="2" t="s">
        <v>114</v>
      </c>
    </row>
    <row r="66" spans="1:9" ht="14.45">
      <c r="A66" s="2" t="s">
        <v>238</v>
      </c>
      <c r="B66" s="6">
        <v>1</v>
      </c>
      <c r="C66" s="6">
        <v>72</v>
      </c>
      <c r="D66" s="2" t="s">
        <v>132</v>
      </c>
      <c r="E66" s="2" t="s">
        <v>228</v>
      </c>
      <c r="F66" s="2" t="s">
        <v>37</v>
      </c>
      <c r="G66" s="9" t="str">
        <f>VLOOKUP(C66,[1]evt!$B$1:$G$65536,6,FALSE)</f>
        <v>M55</v>
      </c>
      <c r="H66" s="2" t="s">
        <v>239</v>
      </c>
      <c r="I66" s="2" t="s">
        <v>114</v>
      </c>
    </row>
    <row r="67" spans="1:9" ht="14.45">
      <c r="A67" s="2" t="s">
        <v>238</v>
      </c>
      <c r="B67" s="6">
        <v>2</v>
      </c>
      <c r="C67" s="6">
        <v>69</v>
      </c>
      <c r="D67" s="2" t="s">
        <v>178</v>
      </c>
      <c r="E67" s="2" t="s">
        <v>240</v>
      </c>
      <c r="F67" s="2" t="s">
        <v>17</v>
      </c>
      <c r="G67" s="9" t="str">
        <f>VLOOKUP(C67,[1]evt!$B$1:$G$65536,6,FALSE)</f>
        <v>U15G</v>
      </c>
      <c r="H67" s="2" t="s">
        <v>241</v>
      </c>
      <c r="I67" s="2" t="s">
        <v>114</v>
      </c>
    </row>
    <row r="68" spans="1:9" ht="15">
      <c r="A68" s="2" t="s">
        <v>238</v>
      </c>
      <c r="B68" s="6">
        <v>3</v>
      </c>
      <c r="C68" s="6">
        <v>150</v>
      </c>
      <c r="D68" s="2" t="s">
        <v>242</v>
      </c>
      <c r="E68" s="2" t="s">
        <v>243</v>
      </c>
      <c r="F68" s="2" t="s">
        <v>12</v>
      </c>
      <c r="G68" s="9" t="s">
        <v>244</v>
      </c>
      <c r="H68" s="2" t="s">
        <v>245</v>
      </c>
      <c r="I68" s="2" t="s">
        <v>114</v>
      </c>
    </row>
    <row r="69" spans="1:9" ht="14.45">
      <c r="A69" s="2" t="s">
        <v>238</v>
      </c>
      <c r="B69" s="6">
        <v>4</v>
      </c>
      <c r="C69" s="6">
        <v>70</v>
      </c>
      <c r="D69" s="2" t="s">
        <v>246</v>
      </c>
      <c r="E69" s="2" t="s">
        <v>247</v>
      </c>
      <c r="F69" s="2" t="s">
        <v>248</v>
      </c>
      <c r="G69" s="9" t="str">
        <f>VLOOKUP(C69,[1]evt!$B$1:$G$65536,6,FALSE)</f>
        <v>U13G</v>
      </c>
      <c r="H69" s="2" t="s">
        <v>249</v>
      </c>
      <c r="I69" s="2" t="s">
        <v>114</v>
      </c>
    </row>
    <row r="70" spans="1:9" ht="14.45">
      <c r="A70" s="2" t="s">
        <v>238</v>
      </c>
      <c r="B70" s="6">
        <v>5</v>
      </c>
      <c r="C70" s="6">
        <v>74</v>
      </c>
      <c r="D70" s="2" t="s">
        <v>250</v>
      </c>
      <c r="E70" s="2" t="s">
        <v>192</v>
      </c>
      <c r="F70" s="2" t="s">
        <v>193</v>
      </c>
      <c r="G70" s="9" t="str">
        <f>VLOOKUP(C70,[1]evt!$B$1:$G$65536,6,FALSE)</f>
        <v>U13B</v>
      </c>
      <c r="H70" s="2" t="s">
        <v>251</v>
      </c>
      <c r="I70" s="2" t="s">
        <v>114</v>
      </c>
    </row>
    <row r="71" spans="1:9" ht="14.45">
      <c r="A71" s="2" t="s">
        <v>238</v>
      </c>
      <c r="B71" s="6">
        <v>6</v>
      </c>
      <c r="C71" s="6">
        <v>71</v>
      </c>
      <c r="D71" s="2" t="s">
        <v>252</v>
      </c>
      <c r="E71" s="2" t="s">
        <v>253</v>
      </c>
      <c r="F71" s="2" t="s">
        <v>17</v>
      </c>
      <c r="G71" s="9" t="str">
        <f>VLOOKUP(C71,[1]evt!$B$1:$G$65536,6,FALSE)</f>
        <v>U15G</v>
      </c>
      <c r="H71" s="2" t="s">
        <v>254</v>
      </c>
      <c r="I71" s="2" t="s">
        <v>114</v>
      </c>
    </row>
    <row r="72" spans="1:9" ht="14.45">
      <c r="A72" s="2" t="s">
        <v>238</v>
      </c>
      <c r="B72" s="6">
        <v>7</v>
      </c>
      <c r="C72" s="6">
        <v>73</v>
      </c>
      <c r="D72" s="2" t="s">
        <v>255</v>
      </c>
      <c r="E72" s="2" t="s">
        <v>153</v>
      </c>
      <c r="F72" s="2" t="s">
        <v>12</v>
      </c>
      <c r="G72" s="9" t="str">
        <f>VLOOKUP(C72,[1]evt!$B$1:$G$65536,6,FALSE)</f>
        <v>U15G</v>
      </c>
      <c r="H72" s="2" t="s">
        <v>256</v>
      </c>
      <c r="I72" s="2" t="s">
        <v>114</v>
      </c>
    </row>
    <row r="73" spans="1:9" ht="14.45">
      <c r="A73" s="2" t="s">
        <v>238</v>
      </c>
      <c r="B73" s="6">
        <v>8</v>
      </c>
      <c r="C73" s="6">
        <v>146</v>
      </c>
      <c r="D73" s="2" t="s">
        <v>124</v>
      </c>
      <c r="E73" s="2" t="s">
        <v>257</v>
      </c>
      <c r="F73" s="2" t="s">
        <v>168</v>
      </c>
      <c r="G73" s="9" t="str">
        <f>VLOOKUP(C73,[1]evt!$B$1:$G$65536,6,FALSE)</f>
        <v>M75</v>
      </c>
      <c r="H73" s="2" t="s">
        <v>258</v>
      </c>
      <c r="I73" s="2" t="s">
        <v>114</v>
      </c>
    </row>
    <row r="74" spans="1:9" ht="14.45">
      <c r="A74" s="2" t="s">
        <v>259</v>
      </c>
      <c r="B74" s="6">
        <v>1</v>
      </c>
      <c r="C74" s="6">
        <v>25</v>
      </c>
      <c r="D74" s="2" t="s">
        <v>98</v>
      </c>
      <c r="E74" s="2" t="s">
        <v>260</v>
      </c>
      <c r="F74" s="2" t="s">
        <v>17</v>
      </c>
      <c r="G74" s="9" t="str">
        <f>VLOOKUP(C74,[1]evt!$B$1:$G$65536,6,FALSE)</f>
        <v>U20W</v>
      </c>
      <c r="H74" s="2" t="s">
        <v>261</v>
      </c>
      <c r="I74" s="2" t="s">
        <v>114</v>
      </c>
    </row>
    <row r="75" spans="1:9" ht="14.45">
      <c r="A75" s="2" t="s">
        <v>259</v>
      </c>
      <c r="B75" s="6">
        <v>2</v>
      </c>
      <c r="C75" s="6">
        <v>26</v>
      </c>
      <c r="D75" s="2" t="s">
        <v>102</v>
      </c>
      <c r="E75" s="2" t="s">
        <v>262</v>
      </c>
      <c r="F75" s="2" t="s">
        <v>17</v>
      </c>
      <c r="G75" s="9" t="str">
        <f>VLOOKUP(C75,[1]evt!$B$1:$G$65536,6,FALSE)</f>
        <v>U20M</v>
      </c>
      <c r="H75" s="2" t="s">
        <v>263</v>
      </c>
      <c r="I75" s="2" t="s">
        <v>114</v>
      </c>
    </row>
    <row r="76" spans="1:9" ht="14.45">
      <c r="A76" s="2" t="s">
        <v>259</v>
      </c>
      <c r="B76" s="6">
        <v>3</v>
      </c>
      <c r="C76" s="6">
        <v>27</v>
      </c>
      <c r="D76" s="2" t="s">
        <v>105</v>
      </c>
      <c r="E76" s="2" t="s">
        <v>264</v>
      </c>
      <c r="F76" s="2" t="s">
        <v>57</v>
      </c>
      <c r="G76" s="9" t="str">
        <f>VLOOKUP(C76,[1]evt!$B$1:$G$65536,6,FALSE)</f>
        <v>Senior</v>
      </c>
      <c r="H76" s="2" t="s">
        <v>265</v>
      </c>
      <c r="I76" s="2" t="s">
        <v>114</v>
      </c>
    </row>
    <row r="77" spans="1:9" ht="14.45">
      <c r="A77" s="2" t="s">
        <v>266</v>
      </c>
      <c r="B77" s="6">
        <v>1</v>
      </c>
      <c r="C77" s="6">
        <v>76</v>
      </c>
      <c r="D77" s="2" t="s">
        <v>267</v>
      </c>
      <c r="E77" s="2" t="s">
        <v>268</v>
      </c>
      <c r="F77" s="2" t="s">
        <v>269</v>
      </c>
      <c r="G77" s="9" t="str">
        <f>VLOOKUP(C77,[1]evt!$B$1:$G$65536,6,FALSE)</f>
        <v>U17M</v>
      </c>
      <c r="H77" s="2" t="s">
        <v>270</v>
      </c>
      <c r="I77" s="2" t="s">
        <v>114</v>
      </c>
    </row>
    <row r="78" spans="1:9" ht="14.45">
      <c r="A78" s="2" t="s">
        <v>266</v>
      </c>
      <c r="B78" s="6">
        <v>2</v>
      </c>
      <c r="C78" s="6">
        <v>80</v>
      </c>
      <c r="D78" s="2" t="s">
        <v>132</v>
      </c>
      <c r="E78" s="2" t="s">
        <v>271</v>
      </c>
      <c r="F78" s="2" t="s">
        <v>145</v>
      </c>
      <c r="G78" s="9" t="str">
        <f>VLOOKUP(C78,[1]evt!$B$1:$G$65536,6,FALSE)</f>
        <v>SM</v>
      </c>
      <c r="H78" s="2" t="s">
        <v>272</v>
      </c>
      <c r="I78" s="2" t="s">
        <v>114</v>
      </c>
    </row>
    <row r="79" spans="1:9" ht="14.45">
      <c r="A79" s="2" t="s">
        <v>266</v>
      </c>
      <c r="B79" s="6">
        <v>3</v>
      </c>
      <c r="C79" s="6">
        <v>77</v>
      </c>
      <c r="D79" s="2" t="s">
        <v>273</v>
      </c>
      <c r="E79" s="2" t="s">
        <v>274</v>
      </c>
      <c r="F79" s="2" t="s">
        <v>37</v>
      </c>
      <c r="G79" s="9" t="str">
        <f>VLOOKUP(C79,[1]evt!$B$1:$G$65536,6,FALSE)</f>
        <v>U17M</v>
      </c>
      <c r="H79" s="2" t="s">
        <v>275</v>
      </c>
      <c r="I79" s="2" t="s">
        <v>114</v>
      </c>
    </row>
    <row r="80" spans="1:9" ht="14.45">
      <c r="A80" s="2" t="s">
        <v>266</v>
      </c>
      <c r="B80" s="6">
        <v>4</v>
      </c>
      <c r="C80" s="6">
        <v>79</v>
      </c>
      <c r="D80" s="2" t="s">
        <v>276</v>
      </c>
      <c r="E80" s="2" t="s">
        <v>277</v>
      </c>
      <c r="F80" s="2" t="s">
        <v>278</v>
      </c>
      <c r="G80" s="9" t="str">
        <f>VLOOKUP(C80,[1]evt!$B$1:$G$65536,6,FALSE)</f>
        <v>SM</v>
      </c>
      <c r="H80" s="2" t="s">
        <v>279</v>
      </c>
      <c r="I80" s="2" t="s">
        <v>114</v>
      </c>
    </row>
    <row r="81" spans="1:9" ht="14.45">
      <c r="A81" s="2" t="s">
        <v>266</v>
      </c>
      <c r="B81" s="6">
        <v>5</v>
      </c>
      <c r="C81" s="6">
        <v>78</v>
      </c>
      <c r="D81" s="2" t="s">
        <v>129</v>
      </c>
      <c r="E81" s="2" t="s">
        <v>280</v>
      </c>
      <c r="F81" s="2" t="s">
        <v>17</v>
      </c>
      <c r="G81" s="9" t="str">
        <f>VLOOKUP(C81,[1]evt!$B$1:$G$65536,6,FALSE)</f>
        <v>M35</v>
      </c>
      <c r="H81" s="2" t="s">
        <v>281</v>
      </c>
      <c r="I81" s="2" t="s">
        <v>114</v>
      </c>
    </row>
    <row r="82" spans="1:9" ht="14.45">
      <c r="A82" s="2" t="s">
        <v>266</v>
      </c>
      <c r="B82" s="6">
        <v>6</v>
      </c>
      <c r="C82" s="6">
        <v>84</v>
      </c>
      <c r="D82" s="2" t="s">
        <v>250</v>
      </c>
      <c r="E82" s="2" t="s">
        <v>282</v>
      </c>
      <c r="F82" s="2" t="s">
        <v>17</v>
      </c>
      <c r="G82" s="9" t="str">
        <f>VLOOKUP(C82,[1]evt!$B$1:$G$65536,6,FALSE)</f>
        <v>SM</v>
      </c>
      <c r="H82" s="2" t="s">
        <v>283</v>
      </c>
      <c r="I82" s="2" t="s">
        <v>114</v>
      </c>
    </row>
    <row r="83" spans="1:9" ht="14.45">
      <c r="A83" s="2" t="s">
        <v>266</v>
      </c>
      <c r="B83" s="6">
        <v>7</v>
      </c>
      <c r="C83" s="6">
        <v>82</v>
      </c>
      <c r="D83" s="2" t="s">
        <v>284</v>
      </c>
      <c r="E83" s="2" t="s">
        <v>285</v>
      </c>
      <c r="F83" s="2" t="s">
        <v>12</v>
      </c>
      <c r="G83" s="9" t="str">
        <f>VLOOKUP(C83,[1]evt!$B$1:$G$65536,6,FALSE)</f>
        <v>U15B</v>
      </c>
      <c r="H83" s="2" t="s">
        <v>286</v>
      </c>
      <c r="I83" s="2" t="s">
        <v>114</v>
      </c>
    </row>
    <row r="84" spans="1:9" ht="14.45">
      <c r="A84" s="2" t="s">
        <v>287</v>
      </c>
      <c r="B84" s="6">
        <v>1</v>
      </c>
      <c r="C84" s="6">
        <v>81</v>
      </c>
      <c r="D84" s="2" t="s">
        <v>267</v>
      </c>
      <c r="E84" s="2" t="s">
        <v>288</v>
      </c>
      <c r="F84" s="2" t="s">
        <v>289</v>
      </c>
      <c r="G84" s="9" t="str">
        <f>VLOOKUP(C84,[1]evt!$B$1:$G$65536,6,FALSE)</f>
        <v>SM</v>
      </c>
      <c r="H84" s="2" t="s">
        <v>290</v>
      </c>
      <c r="I84" s="2" t="s">
        <v>114</v>
      </c>
    </row>
    <row r="85" spans="1:9" ht="14.45">
      <c r="A85" s="2" t="s">
        <v>287</v>
      </c>
      <c r="B85" s="6">
        <v>2</v>
      </c>
      <c r="C85" s="6">
        <v>89</v>
      </c>
      <c r="D85" s="2" t="s">
        <v>291</v>
      </c>
      <c r="E85" s="2" t="s">
        <v>292</v>
      </c>
      <c r="F85" s="2" t="s">
        <v>126</v>
      </c>
      <c r="G85" s="9" t="str">
        <f>VLOOKUP(C85,[1]evt!$B$1:$G$65536,6,FALSE)</f>
        <v>SM</v>
      </c>
      <c r="H85" s="2" t="s">
        <v>293</v>
      </c>
      <c r="I85" s="2" t="s">
        <v>114</v>
      </c>
    </row>
    <row r="86" spans="1:9" ht="14.45">
      <c r="A86" s="2" t="s">
        <v>287</v>
      </c>
      <c r="B86" s="6">
        <v>3</v>
      </c>
      <c r="C86" s="6">
        <v>85</v>
      </c>
      <c r="D86" s="2" t="s">
        <v>294</v>
      </c>
      <c r="E86" s="2" t="s">
        <v>295</v>
      </c>
      <c r="F86" s="2" t="s">
        <v>57</v>
      </c>
      <c r="G86" s="9" t="str">
        <f>VLOOKUP(C86,[1]evt!$B$1:$G$65536,6,FALSE)</f>
        <v>M40</v>
      </c>
      <c r="H86" s="2" t="s">
        <v>296</v>
      </c>
      <c r="I86" s="2" t="s">
        <v>114</v>
      </c>
    </row>
    <row r="87" spans="1:9" ht="14.45">
      <c r="A87" s="2" t="s">
        <v>287</v>
      </c>
      <c r="B87" s="6">
        <v>4</v>
      </c>
      <c r="C87" s="6">
        <v>86</v>
      </c>
      <c r="D87" s="2" t="s">
        <v>297</v>
      </c>
      <c r="E87" s="2" t="s">
        <v>298</v>
      </c>
      <c r="F87" s="2" t="s">
        <v>37</v>
      </c>
      <c r="G87" s="9" t="str">
        <f>VLOOKUP(C87,[1]evt!$B$1:$G$65536,6,FALSE)</f>
        <v>M45</v>
      </c>
      <c r="H87" s="2" t="s">
        <v>299</v>
      </c>
      <c r="I87" s="2" t="s">
        <v>114</v>
      </c>
    </row>
    <row r="88" spans="1:9" ht="14.45">
      <c r="A88" s="2" t="s">
        <v>287</v>
      </c>
      <c r="B88" s="6">
        <v>5</v>
      </c>
      <c r="C88" s="6">
        <v>83</v>
      </c>
      <c r="D88" s="2" t="s">
        <v>300</v>
      </c>
      <c r="E88" s="2" t="s">
        <v>301</v>
      </c>
      <c r="F88" s="2" t="s">
        <v>17</v>
      </c>
      <c r="G88" s="9" t="str">
        <f>VLOOKUP(C88,[1]evt!$B$1:$G$65536,6,FALSE)</f>
        <v>SM</v>
      </c>
      <c r="H88" s="2" t="s">
        <v>302</v>
      </c>
      <c r="I88" s="2" t="s">
        <v>114</v>
      </c>
    </row>
    <row r="89" spans="1:9" ht="14.45">
      <c r="A89" s="2" t="s">
        <v>287</v>
      </c>
      <c r="B89" s="6">
        <v>6</v>
      </c>
      <c r="C89" s="6">
        <v>88</v>
      </c>
      <c r="D89" s="2" t="s">
        <v>303</v>
      </c>
      <c r="E89" s="2" t="s">
        <v>304</v>
      </c>
      <c r="F89" s="2" t="s">
        <v>69</v>
      </c>
      <c r="G89" s="9" t="str">
        <f>VLOOKUP(C89,[1]evt!$B$1:$G$65536,6,FALSE)</f>
        <v>U15G</v>
      </c>
      <c r="H89" s="2" t="s">
        <v>305</v>
      </c>
      <c r="I89" s="2" t="s">
        <v>114</v>
      </c>
    </row>
    <row r="90" spans="1:9" ht="14.45">
      <c r="A90" s="2" t="s">
        <v>287</v>
      </c>
      <c r="B90" s="6">
        <v>7</v>
      </c>
      <c r="C90" s="6">
        <v>90</v>
      </c>
      <c r="D90" s="2" t="s">
        <v>306</v>
      </c>
      <c r="E90" s="2" t="s">
        <v>307</v>
      </c>
      <c r="F90" s="2" t="s">
        <v>308</v>
      </c>
      <c r="G90" s="9" t="str">
        <f>VLOOKUP(C90,[1]evt!$B$1:$G$65536,6,FALSE)</f>
        <v>M60</v>
      </c>
      <c r="H90" s="2" t="s">
        <v>309</v>
      </c>
      <c r="I90" s="2" t="s">
        <v>114</v>
      </c>
    </row>
    <row r="91" spans="1:9" ht="14.45">
      <c r="A91" s="2" t="s">
        <v>310</v>
      </c>
      <c r="B91" s="6">
        <v>1</v>
      </c>
      <c r="C91" s="6">
        <v>94</v>
      </c>
      <c r="D91" s="2" t="s">
        <v>311</v>
      </c>
      <c r="E91" s="2" t="s">
        <v>312</v>
      </c>
      <c r="F91" s="2" t="s">
        <v>313</v>
      </c>
      <c r="G91" s="9" t="str">
        <f>VLOOKUP(C91,[1]evt!$B$1:$G$65536,6,FALSE)</f>
        <v>W45</v>
      </c>
      <c r="H91" s="2" t="s">
        <v>314</v>
      </c>
      <c r="I91" s="2" t="s">
        <v>114</v>
      </c>
    </row>
    <row r="92" spans="1:9" ht="14.45">
      <c r="A92" s="2" t="s">
        <v>310</v>
      </c>
      <c r="B92" s="6">
        <v>2</v>
      </c>
      <c r="C92" s="6">
        <v>100</v>
      </c>
      <c r="D92" s="2" t="s">
        <v>315</v>
      </c>
      <c r="E92" s="2" t="s">
        <v>316</v>
      </c>
      <c r="F92" s="2" t="s">
        <v>193</v>
      </c>
      <c r="G92" s="9" t="str">
        <f>VLOOKUP(C92,[1]evt!$B$1:$G$65536,6,FALSE)</f>
        <v>U13B</v>
      </c>
      <c r="H92" s="2" t="s">
        <v>317</v>
      </c>
      <c r="I92" s="2" t="s">
        <v>114</v>
      </c>
    </row>
    <row r="93" spans="1:9" ht="29.1">
      <c r="A93" s="2" t="s">
        <v>310</v>
      </c>
      <c r="B93" s="6">
        <v>3</v>
      </c>
      <c r="C93" s="6">
        <v>93</v>
      </c>
      <c r="D93" s="2" t="s">
        <v>318</v>
      </c>
      <c r="E93" s="2" t="s">
        <v>319</v>
      </c>
      <c r="F93" s="2" t="s">
        <v>111</v>
      </c>
      <c r="G93" s="9" t="str">
        <f>VLOOKUP(C93,[1]evt!$B$1:$G$65536,6,FALSE)</f>
        <v>M60</v>
      </c>
      <c r="H93" s="2" t="s">
        <v>320</v>
      </c>
      <c r="I93" s="2" t="s">
        <v>114</v>
      </c>
    </row>
    <row r="94" spans="1:9" ht="14.45">
      <c r="A94" s="2" t="s">
        <v>310</v>
      </c>
      <c r="B94" s="6">
        <v>4</v>
      </c>
      <c r="C94" s="6">
        <v>96</v>
      </c>
      <c r="D94" s="2" t="s">
        <v>321</v>
      </c>
      <c r="E94" s="2" t="s">
        <v>322</v>
      </c>
      <c r="F94" s="2" t="s">
        <v>199</v>
      </c>
      <c r="G94" s="9" t="str">
        <f>VLOOKUP(C94,[1]evt!$B$1:$G$65536,6,FALSE)</f>
        <v>U13G</v>
      </c>
      <c r="H94" s="2" t="s">
        <v>323</v>
      </c>
      <c r="I94" s="2" t="s">
        <v>114</v>
      </c>
    </row>
    <row r="95" spans="1:9" ht="14.45">
      <c r="A95" s="2" t="s">
        <v>310</v>
      </c>
      <c r="B95" s="6">
        <v>5</v>
      </c>
      <c r="C95" s="6">
        <v>92</v>
      </c>
      <c r="D95" s="2" t="s">
        <v>324</v>
      </c>
      <c r="E95" s="2" t="s">
        <v>325</v>
      </c>
      <c r="F95" s="2" t="s">
        <v>17</v>
      </c>
      <c r="G95" s="9" t="str">
        <f>VLOOKUP(C95,[1]evt!$B$1:$G$65536,6,FALSE)</f>
        <v>M50</v>
      </c>
      <c r="H95" s="2" t="s">
        <v>326</v>
      </c>
      <c r="I95" s="2" t="s">
        <v>114</v>
      </c>
    </row>
    <row r="96" spans="1:9" ht="14.45">
      <c r="A96" s="2" t="s">
        <v>310</v>
      </c>
      <c r="B96" s="6">
        <v>6</v>
      </c>
      <c r="C96" s="6">
        <v>98</v>
      </c>
      <c r="D96" s="2" t="s">
        <v>327</v>
      </c>
      <c r="E96" s="2" t="s">
        <v>304</v>
      </c>
      <c r="F96" s="2" t="s">
        <v>328</v>
      </c>
      <c r="G96" s="9" t="str">
        <f>VLOOKUP(C96,[1]evt!$B$1:$G$65536,6,FALSE)</f>
        <v>U13B</v>
      </c>
      <c r="H96" s="2" t="s">
        <v>329</v>
      </c>
      <c r="I96" s="2" t="s">
        <v>114</v>
      </c>
    </row>
    <row r="97" spans="1:9" ht="14.45">
      <c r="A97" s="2" t="s">
        <v>310</v>
      </c>
      <c r="B97" s="6">
        <v>7</v>
      </c>
      <c r="C97" s="6">
        <v>91</v>
      </c>
      <c r="D97" s="2" t="s">
        <v>250</v>
      </c>
      <c r="E97" s="2" t="s">
        <v>330</v>
      </c>
      <c r="F97" s="2" t="s">
        <v>12</v>
      </c>
      <c r="G97" s="9" t="str">
        <f>VLOOKUP(C97,[1]evt!$B$1:$G$65536,6,FALSE)</f>
        <v>U15B</v>
      </c>
      <c r="H97" s="2" t="s">
        <v>331</v>
      </c>
      <c r="I97" s="2" t="s">
        <v>114</v>
      </c>
    </row>
    <row r="98" spans="1:9" ht="14.45">
      <c r="A98" s="2" t="s">
        <v>310</v>
      </c>
      <c r="B98" s="6">
        <v>8</v>
      </c>
      <c r="C98" s="6">
        <v>97</v>
      </c>
      <c r="D98" s="2" t="s">
        <v>166</v>
      </c>
      <c r="E98" s="2" t="s">
        <v>332</v>
      </c>
      <c r="F98" s="2" t="s">
        <v>57</v>
      </c>
      <c r="G98" s="9" t="str">
        <f>VLOOKUP(C98,[1]evt!$B$1:$G$65536,6,FALSE)</f>
        <v>M60</v>
      </c>
      <c r="H98" s="2" t="s">
        <v>333</v>
      </c>
      <c r="I98" s="2" t="s">
        <v>114</v>
      </c>
    </row>
    <row r="99" spans="1:9" ht="14.45">
      <c r="A99" s="2" t="s">
        <v>310</v>
      </c>
      <c r="B99" s="6">
        <v>9</v>
      </c>
      <c r="C99" s="6">
        <v>104</v>
      </c>
      <c r="D99" s="2" t="s">
        <v>334</v>
      </c>
      <c r="E99" s="2" t="s">
        <v>335</v>
      </c>
      <c r="F99" s="2" t="s">
        <v>12</v>
      </c>
      <c r="G99" s="9" t="str">
        <f>VLOOKUP(C99,[1]evt!$B$1:$G$65536,6,FALSE)</f>
        <v>U13G</v>
      </c>
      <c r="H99" s="2" t="s">
        <v>336</v>
      </c>
      <c r="I99" s="2" t="s">
        <v>114</v>
      </c>
    </row>
    <row r="100" spans="1:9" ht="14.45">
      <c r="A100" s="2" t="s">
        <v>310</v>
      </c>
      <c r="B100" s="6">
        <v>10</v>
      </c>
      <c r="C100" s="6">
        <v>144</v>
      </c>
      <c r="D100" s="2" t="s">
        <v>337</v>
      </c>
      <c r="E100" s="2" t="s">
        <v>338</v>
      </c>
      <c r="F100" s="2" t="s">
        <v>339</v>
      </c>
      <c r="G100" s="9" t="str">
        <f>VLOOKUP(C100,[1]evt!$B$1:$G$65536,6,FALSE)</f>
        <v>U17W</v>
      </c>
      <c r="H100" s="2" t="s">
        <v>340</v>
      </c>
      <c r="I100" s="2" t="s">
        <v>114</v>
      </c>
    </row>
    <row r="101" spans="1:9" ht="15">
      <c r="A101" s="2" t="s">
        <v>310</v>
      </c>
      <c r="B101" s="6">
        <v>11</v>
      </c>
      <c r="C101" s="6">
        <v>151</v>
      </c>
      <c r="D101" s="2" t="s">
        <v>341</v>
      </c>
      <c r="E101" s="2" t="s">
        <v>342</v>
      </c>
      <c r="F101" s="2" t="s">
        <v>343</v>
      </c>
      <c r="G101" s="9" t="s">
        <v>112</v>
      </c>
      <c r="H101" s="2" t="s">
        <v>344</v>
      </c>
      <c r="I101" s="2" t="s">
        <v>114</v>
      </c>
    </row>
    <row r="102" spans="1:9" ht="15">
      <c r="A102" s="2" t="s">
        <v>310</v>
      </c>
      <c r="B102" s="6">
        <v>12</v>
      </c>
      <c r="C102" s="6">
        <v>152</v>
      </c>
      <c r="D102" s="2" t="s">
        <v>345</v>
      </c>
      <c r="E102" s="2" t="s">
        <v>346</v>
      </c>
      <c r="F102" s="2" t="s">
        <v>343</v>
      </c>
      <c r="G102" s="9" t="s">
        <v>347</v>
      </c>
      <c r="H102" s="2" t="s">
        <v>348</v>
      </c>
      <c r="I102" s="2" t="s">
        <v>114</v>
      </c>
    </row>
    <row r="103" spans="1:9" ht="29.1">
      <c r="A103" s="2" t="s">
        <v>310</v>
      </c>
      <c r="B103" s="6">
        <v>13</v>
      </c>
      <c r="C103" s="6">
        <v>103</v>
      </c>
      <c r="D103" s="2" t="s">
        <v>349</v>
      </c>
      <c r="E103" s="2" t="s">
        <v>350</v>
      </c>
      <c r="F103" s="2" t="s">
        <v>111</v>
      </c>
      <c r="G103" s="9" t="str">
        <f>VLOOKUP(C103,[1]evt!$B$1:$G$65536,6,FALSE)</f>
        <v>W60</v>
      </c>
      <c r="H103" s="2" t="s">
        <v>351</v>
      </c>
      <c r="I103" s="2" t="s">
        <v>114</v>
      </c>
    </row>
    <row r="104" spans="1:9" ht="14.45">
      <c r="A104" s="2" t="s">
        <v>310</v>
      </c>
      <c r="B104" s="6">
        <v>14</v>
      </c>
      <c r="C104" s="6">
        <v>99</v>
      </c>
      <c r="D104" s="2" t="s">
        <v>352</v>
      </c>
      <c r="E104" s="2" t="s">
        <v>247</v>
      </c>
      <c r="F104" s="2" t="s">
        <v>353</v>
      </c>
      <c r="G104" s="9" t="str">
        <f>VLOOKUP(C104,[1]evt!$B$1:$G$65536,6,FALSE)</f>
        <v>U15G</v>
      </c>
      <c r="H104" s="2" t="s">
        <v>354</v>
      </c>
      <c r="I104" s="2" t="s">
        <v>114</v>
      </c>
    </row>
    <row r="105" spans="1:9" ht="14.45">
      <c r="A105" s="2" t="s">
        <v>310</v>
      </c>
      <c r="B105" s="6">
        <v>15</v>
      </c>
      <c r="C105" s="6">
        <v>105</v>
      </c>
      <c r="D105" s="2" t="s">
        <v>355</v>
      </c>
      <c r="E105" s="2" t="s">
        <v>356</v>
      </c>
      <c r="F105" s="2" t="s">
        <v>339</v>
      </c>
      <c r="G105" s="9" t="str">
        <f>VLOOKUP(C105,[1]evt!$B$1:$G$65536,6,FALSE)</f>
        <v>W65</v>
      </c>
      <c r="H105" s="2" t="s">
        <v>357</v>
      </c>
      <c r="I105" s="2" t="s">
        <v>114</v>
      </c>
    </row>
    <row r="106" spans="1:9" ht="14.45">
      <c r="A106" s="2" t="s">
        <v>358</v>
      </c>
      <c r="B106" s="6">
        <v>1</v>
      </c>
      <c r="C106" s="6">
        <v>31</v>
      </c>
      <c r="D106" s="2" t="s">
        <v>35</v>
      </c>
      <c r="E106" s="2" t="s">
        <v>136</v>
      </c>
      <c r="F106" s="2" t="s">
        <v>12</v>
      </c>
      <c r="G106" s="9" t="str">
        <f>VLOOKUP(C106,[1]evt!$B$1:$G$65536,6,FALSE)</f>
        <v>Senior</v>
      </c>
      <c r="H106" s="2" t="s">
        <v>359</v>
      </c>
      <c r="I106" s="2" t="s">
        <v>114</v>
      </c>
    </row>
    <row r="107" spans="1:9" ht="14.45">
      <c r="A107" s="2" t="s">
        <v>358</v>
      </c>
      <c r="B107" s="6">
        <v>2</v>
      </c>
      <c r="C107" s="6">
        <v>108</v>
      </c>
      <c r="D107" s="2" t="s">
        <v>360</v>
      </c>
      <c r="E107" s="2" t="s">
        <v>361</v>
      </c>
      <c r="F107" s="2" t="s">
        <v>199</v>
      </c>
      <c r="G107" s="9" t="str">
        <f>VLOOKUP(C107,[1]evt!$B$1:$G$65536,6,FALSE)</f>
        <v>SM</v>
      </c>
      <c r="H107" s="2" t="s">
        <v>362</v>
      </c>
      <c r="I107" s="2" t="s">
        <v>114</v>
      </c>
    </row>
    <row r="108" spans="1:9" ht="14.45">
      <c r="A108" s="2" t="s">
        <v>358</v>
      </c>
      <c r="B108" s="6">
        <v>3</v>
      </c>
      <c r="C108" s="6">
        <v>106</v>
      </c>
      <c r="D108" s="2" t="s">
        <v>363</v>
      </c>
      <c r="E108" s="2" t="s">
        <v>364</v>
      </c>
      <c r="F108" s="2" t="s">
        <v>365</v>
      </c>
      <c r="G108" s="9" t="str">
        <f>VLOOKUP(C108,[1]evt!$B$1:$G$65536,6,FALSE)</f>
        <v>SM</v>
      </c>
      <c r="H108" s="2" t="s">
        <v>366</v>
      </c>
      <c r="I108" s="2" t="s">
        <v>114</v>
      </c>
    </row>
    <row r="109" spans="1:9" ht="29.1">
      <c r="A109" s="2" t="s">
        <v>358</v>
      </c>
      <c r="B109" s="6">
        <v>4</v>
      </c>
      <c r="C109" s="6">
        <v>107</v>
      </c>
      <c r="D109" s="2" t="s">
        <v>367</v>
      </c>
      <c r="E109" s="2" t="s">
        <v>368</v>
      </c>
      <c r="F109" s="2" t="s">
        <v>111</v>
      </c>
      <c r="G109" s="9" t="str">
        <f>VLOOKUP(C109,[1]evt!$B$1:$G$65536,6,FALSE)</f>
        <v>M35</v>
      </c>
      <c r="H109" s="2" t="s">
        <v>369</v>
      </c>
      <c r="I109" s="2" t="s">
        <v>114</v>
      </c>
    </row>
    <row r="110" spans="1:9" ht="14.45">
      <c r="A110" s="2" t="s">
        <v>358</v>
      </c>
      <c r="B110" s="6">
        <v>5</v>
      </c>
      <c r="C110" s="6">
        <v>109</v>
      </c>
      <c r="D110" s="2" t="s">
        <v>324</v>
      </c>
      <c r="E110" s="2" t="s">
        <v>370</v>
      </c>
      <c r="F110" s="2" t="s">
        <v>199</v>
      </c>
      <c r="G110" s="9" t="str">
        <f>VLOOKUP(C110,[1]evt!$B$1:$G$65536,6,FALSE)</f>
        <v>SM</v>
      </c>
      <c r="H110" s="2" t="s">
        <v>371</v>
      </c>
      <c r="I110" s="2" t="s">
        <v>114</v>
      </c>
    </row>
    <row r="111" spans="1:9" ht="14.45">
      <c r="A111" s="2" t="s">
        <v>358</v>
      </c>
      <c r="B111" s="6">
        <v>6</v>
      </c>
      <c r="C111" s="6">
        <v>111</v>
      </c>
      <c r="D111" s="2" t="s">
        <v>324</v>
      </c>
      <c r="E111" s="2" t="s">
        <v>372</v>
      </c>
      <c r="F111" s="2" t="s">
        <v>373</v>
      </c>
      <c r="G111" s="9" t="str">
        <f>VLOOKUP(C111,[1]evt!$B$1:$G$65536,6,FALSE)</f>
        <v>SM</v>
      </c>
      <c r="H111" s="2" t="s">
        <v>374</v>
      </c>
      <c r="I111" s="2" t="s">
        <v>114</v>
      </c>
    </row>
    <row r="112" spans="1:9" ht="14.45">
      <c r="A112" s="2" t="s">
        <v>358</v>
      </c>
      <c r="B112" s="6">
        <v>7</v>
      </c>
      <c r="C112" s="6">
        <v>110</v>
      </c>
      <c r="D112" s="2" t="s">
        <v>375</v>
      </c>
      <c r="E112" s="2" t="s">
        <v>376</v>
      </c>
      <c r="F112" s="2" t="s">
        <v>377</v>
      </c>
      <c r="G112" s="9" t="str">
        <f>VLOOKUP(C112,[1]evt!$B$1:$G$65536,6,FALSE)</f>
        <v>SM</v>
      </c>
      <c r="H112" s="2" t="s">
        <v>378</v>
      </c>
      <c r="I112" s="2" t="s">
        <v>114</v>
      </c>
    </row>
    <row r="113" spans="1:9" ht="29.1">
      <c r="A113" s="2" t="s">
        <v>358</v>
      </c>
      <c r="B113" s="6">
        <v>8</v>
      </c>
      <c r="C113" s="6">
        <v>114</v>
      </c>
      <c r="D113" s="2" t="s">
        <v>85</v>
      </c>
      <c r="E113" s="2" t="s">
        <v>379</v>
      </c>
      <c r="F113" s="2" t="s">
        <v>380</v>
      </c>
      <c r="G113" s="9" t="str">
        <f>VLOOKUP(C113,[1]evt!$B$1:$G$65536,6,FALSE)</f>
        <v>M40</v>
      </c>
      <c r="H113" s="2" t="s">
        <v>381</v>
      </c>
      <c r="I113" s="2" t="s">
        <v>114</v>
      </c>
    </row>
    <row r="114" spans="1:9" ht="14.45">
      <c r="A114" s="2" t="s">
        <v>358</v>
      </c>
      <c r="B114" s="6">
        <v>9</v>
      </c>
      <c r="C114" s="6">
        <v>116</v>
      </c>
      <c r="D114" s="2" t="s">
        <v>382</v>
      </c>
      <c r="E114" s="2" t="s">
        <v>383</v>
      </c>
      <c r="F114" s="2" t="s">
        <v>384</v>
      </c>
      <c r="G114" s="9" t="str">
        <f>VLOOKUP(C114,[1]evt!$B$1:$G$65536,6,FALSE)</f>
        <v>SM</v>
      </c>
      <c r="H114" s="2" t="s">
        <v>385</v>
      </c>
      <c r="I114" s="2" t="s">
        <v>114</v>
      </c>
    </row>
    <row r="115" spans="1:9" ht="14.45">
      <c r="A115" s="2" t="s">
        <v>358</v>
      </c>
      <c r="B115" s="6">
        <v>10</v>
      </c>
      <c r="C115" s="6">
        <v>112</v>
      </c>
      <c r="D115" s="2" t="s">
        <v>386</v>
      </c>
      <c r="E115" s="2" t="s">
        <v>387</v>
      </c>
      <c r="F115" s="2" t="s">
        <v>388</v>
      </c>
      <c r="G115" s="9" t="str">
        <f>VLOOKUP(C115,[1]evt!$B$1:$G$65536,6,FALSE)</f>
        <v>U20M</v>
      </c>
      <c r="H115" s="2" t="s">
        <v>389</v>
      </c>
      <c r="I115" s="2" t="s">
        <v>114</v>
      </c>
    </row>
    <row r="116" spans="1:9" ht="14.45">
      <c r="A116" s="2" t="s">
        <v>358</v>
      </c>
      <c r="B116" s="6">
        <v>11</v>
      </c>
      <c r="C116" s="6">
        <v>84</v>
      </c>
      <c r="D116" s="2" t="s">
        <v>250</v>
      </c>
      <c r="E116" s="2" t="s">
        <v>282</v>
      </c>
      <c r="F116" s="2" t="s">
        <v>17</v>
      </c>
      <c r="G116" s="9" t="str">
        <f>VLOOKUP(C116,[1]evt!$B$1:$G$65536,6,FALSE)</f>
        <v>SM</v>
      </c>
      <c r="H116" s="2" t="s">
        <v>390</v>
      </c>
      <c r="I116" s="2" t="s">
        <v>114</v>
      </c>
    </row>
    <row r="117" spans="1:9" ht="29.1">
      <c r="A117" s="2" t="s">
        <v>358</v>
      </c>
      <c r="B117" s="6">
        <v>12</v>
      </c>
      <c r="C117" s="6">
        <v>119</v>
      </c>
      <c r="D117" s="2" t="s">
        <v>124</v>
      </c>
      <c r="E117" s="2" t="s">
        <v>391</v>
      </c>
      <c r="F117" s="2" t="s">
        <v>392</v>
      </c>
      <c r="G117" s="9" t="str">
        <f>VLOOKUP(C117,[1]evt!$B$1:$G$65536,6,FALSE)</f>
        <v>SM</v>
      </c>
      <c r="H117" s="2" t="s">
        <v>393</v>
      </c>
      <c r="I117" s="2" t="s">
        <v>114</v>
      </c>
    </row>
    <row r="118" spans="1:9" ht="14.45">
      <c r="A118" s="2" t="s">
        <v>358</v>
      </c>
      <c r="B118" s="6">
        <v>13</v>
      </c>
      <c r="C118" s="6">
        <v>80</v>
      </c>
      <c r="D118" s="2" t="s">
        <v>132</v>
      </c>
      <c r="E118" s="2" t="s">
        <v>271</v>
      </c>
      <c r="F118" s="2" t="s">
        <v>145</v>
      </c>
      <c r="G118" s="9" t="str">
        <f>VLOOKUP(C118,[1]evt!$B$1:$G$65536,6,FALSE)</f>
        <v>SM</v>
      </c>
      <c r="H118" s="2" t="s">
        <v>394</v>
      </c>
      <c r="I118" s="2" t="s">
        <v>114</v>
      </c>
    </row>
    <row r="119" spans="1:9" ht="14.45">
      <c r="A119" s="2" t="s">
        <v>358</v>
      </c>
      <c r="B119" s="6">
        <v>14</v>
      </c>
      <c r="C119" s="6">
        <v>76</v>
      </c>
      <c r="D119" s="2" t="s">
        <v>267</v>
      </c>
      <c r="E119" s="2" t="s">
        <v>268</v>
      </c>
      <c r="F119" s="2" t="s">
        <v>269</v>
      </c>
      <c r="G119" s="9" t="str">
        <f>VLOOKUP(C119,[1]evt!$B$1:$G$65536,6,FALSE)</f>
        <v>U17M</v>
      </c>
      <c r="H119" s="2" t="s">
        <v>395</v>
      </c>
      <c r="I119" s="2" t="s">
        <v>114</v>
      </c>
    </row>
    <row r="120" spans="1:9" ht="29.1">
      <c r="A120" s="2" t="s">
        <v>358</v>
      </c>
      <c r="B120" s="6">
        <v>15</v>
      </c>
      <c r="C120" s="6">
        <v>120</v>
      </c>
      <c r="D120" s="2" t="s">
        <v>396</v>
      </c>
      <c r="E120" s="2" t="s">
        <v>397</v>
      </c>
      <c r="F120" s="2" t="s">
        <v>380</v>
      </c>
      <c r="G120" s="9" t="str">
        <f>VLOOKUP(C120,[1]evt!$B$1:$G$65536,6,FALSE)</f>
        <v>SM</v>
      </c>
      <c r="H120" s="2" t="s">
        <v>398</v>
      </c>
      <c r="I120" s="2" t="s">
        <v>114</v>
      </c>
    </row>
    <row r="121" spans="1:9" ht="14.45">
      <c r="A121" s="2" t="s">
        <v>358</v>
      </c>
      <c r="B121" s="6">
        <v>16</v>
      </c>
      <c r="C121" s="6">
        <v>118</v>
      </c>
      <c r="D121" s="2" t="s">
        <v>399</v>
      </c>
      <c r="E121" s="2" t="s">
        <v>400</v>
      </c>
      <c r="F121" s="2" t="s">
        <v>199</v>
      </c>
      <c r="G121" s="9" t="str">
        <f>VLOOKUP(C121,[1]evt!$B$1:$G$65536,6,FALSE)</f>
        <v>SM</v>
      </c>
      <c r="H121" s="2" t="s">
        <v>401</v>
      </c>
      <c r="I121" s="2" t="s">
        <v>114</v>
      </c>
    </row>
    <row r="122" spans="1:9" ht="14.45">
      <c r="A122" s="2" t="s">
        <v>402</v>
      </c>
      <c r="B122" s="6">
        <v>1</v>
      </c>
      <c r="C122" s="6">
        <v>122</v>
      </c>
      <c r="D122" s="2" t="s">
        <v>403</v>
      </c>
      <c r="E122" s="2" t="s">
        <v>404</v>
      </c>
      <c r="F122" s="2" t="s">
        <v>199</v>
      </c>
      <c r="G122" s="9" t="str">
        <f>VLOOKUP(C122,[1]evt!$B$1:$G$65536,6,FALSE)</f>
        <v>SM</v>
      </c>
      <c r="H122" s="2" t="s">
        <v>405</v>
      </c>
      <c r="I122" s="2" t="s">
        <v>114</v>
      </c>
    </row>
    <row r="123" spans="1:9" ht="14.45">
      <c r="A123" s="2" t="s">
        <v>402</v>
      </c>
      <c r="B123" s="6">
        <v>2</v>
      </c>
      <c r="C123" s="6">
        <v>123</v>
      </c>
      <c r="D123" s="2" t="s">
        <v>35</v>
      </c>
      <c r="E123" s="2" t="s">
        <v>406</v>
      </c>
      <c r="F123" s="2" t="s">
        <v>12</v>
      </c>
      <c r="G123" s="9" t="str">
        <f>VLOOKUP(C123,[1]evt!$B$1:$G$65536,6,FALSE)</f>
        <v>SM</v>
      </c>
      <c r="H123" s="2" t="s">
        <v>407</v>
      </c>
      <c r="I123" s="2" t="s">
        <v>114</v>
      </c>
    </row>
    <row r="124" spans="1:9" ht="29.1">
      <c r="A124" s="2" t="s">
        <v>402</v>
      </c>
      <c r="B124" s="6">
        <v>3</v>
      </c>
      <c r="C124" s="6">
        <v>124</v>
      </c>
      <c r="D124" s="2" t="s">
        <v>408</v>
      </c>
      <c r="E124" s="2" t="s">
        <v>56</v>
      </c>
      <c r="F124" s="2" t="s">
        <v>111</v>
      </c>
      <c r="G124" s="9" t="str">
        <f>VLOOKUP(C124,[1]evt!$B$1:$G$65536,6,FALSE)</f>
        <v>M40</v>
      </c>
      <c r="H124" s="2" t="s">
        <v>409</v>
      </c>
      <c r="I124" s="2" t="s">
        <v>114</v>
      </c>
    </row>
    <row r="125" spans="1:9" ht="29.1">
      <c r="A125" s="2" t="s">
        <v>402</v>
      </c>
      <c r="B125" s="6">
        <v>4</v>
      </c>
      <c r="C125" s="6">
        <v>127</v>
      </c>
      <c r="D125" s="2" t="s">
        <v>85</v>
      </c>
      <c r="E125" s="2" t="s">
        <v>410</v>
      </c>
      <c r="F125" s="2" t="s">
        <v>411</v>
      </c>
      <c r="G125" s="9" t="str">
        <f>VLOOKUP(C125,[1]evt!$B$1:$G$65536,6,FALSE)</f>
        <v>M40</v>
      </c>
      <c r="H125" s="2" t="s">
        <v>412</v>
      </c>
      <c r="I125" s="2" t="s">
        <v>114</v>
      </c>
    </row>
    <row r="126" spans="1:9" ht="14.45">
      <c r="A126" s="2" t="s">
        <v>402</v>
      </c>
      <c r="B126" s="6">
        <v>5</v>
      </c>
      <c r="C126" s="6">
        <v>125</v>
      </c>
      <c r="D126" s="2" t="s">
        <v>413</v>
      </c>
      <c r="E126" s="2" t="s">
        <v>414</v>
      </c>
      <c r="F126" s="2" t="s">
        <v>269</v>
      </c>
      <c r="G126" s="9" t="str">
        <f>VLOOKUP(C126,[1]evt!$B$1:$G$65536,6,FALSE)</f>
        <v>SM</v>
      </c>
      <c r="H126" s="2" t="s">
        <v>415</v>
      </c>
      <c r="I126" s="2" t="s">
        <v>114</v>
      </c>
    </row>
    <row r="127" spans="1:9" ht="14.45">
      <c r="A127" s="2" t="s">
        <v>402</v>
      </c>
      <c r="B127" s="6">
        <v>6</v>
      </c>
      <c r="C127" s="6">
        <v>145</v>
      </c>
      <c r="D127" s="2" t="s">
        <v>416</v>
      </c>
      <c r="E127" s="2" t="s">
        <v>271</v>
      </c>
      <c r="F127" s="2" t="s">
        <v>12</v>
      </c>
      <c r="G127" s="9" t="str">
        <f>VLOOKUP(C127,[1]evt!$B$1:$G$65536,6,FALSE)</f>
        <v>SM</v>
      </c>
      <c r="H127" s="2" t="s">
        <v>417</v>
      </c>
      <c r="I127" s="2" t="s">
        <v>114</v>
      </c>
    </row>
    <row r="128" spans="1:9" ht="29.1">
      <c r="A128" s="2" t="s">
        <v>402</v>
      </c>
      <c r="B128" s="6">
        <v>7</v>
      </c>
      <c r="C128" s="6">
        <v>126</v>
      </c>
      <c r="D128" s="2" t="s">
        <v>416</v>
      </c>
      <c r="E128" s="2" t="s">
        <v>418</v>
      </c>
      <c r="F128" s="2" t="s">
        <v>111</v>
      </c>
      <c r="G128" s="9" t="str">
        <f>VLOOKUP(C128,[1]evt!$B$1:$G$65536,6,FALSE)</f>
        <v>SM</v>
      </c>
      <c r="H128" s="2" t="s">
        <v>419</v>
      </c>
      <c r="I128" s="2" t="s">
        <v>114</v>
      </c>
    </row>
    <row r="129" spans="1:9" ht="29.1">
      <c r="A129" s="2" t="s">
        <v>402</v>
      </c>
      <c r="B129" s="6">
        <v>8</v>
      </c>
      <c r="C129" s="6">
        <v>128</v>
      </c>
      <c r="D129" s="2" t="s">
        <v>115</v>
      </c>
      <c r="E129" s="2" t="s">
        <v>420</v>
      </c>
      <c r="F129" s="2" t="s">
        <v>411</v>
      </c>
      <c r="G129" s="9" t="str">
        <f>VLOOKUP(C129,[1]evt!$B$1:$G$65536,6,FALSE)</f>
        <v>M40</v>
      </c>
      <c r="H129" s="2" t="s">
        <v>421</v>
      </c>
      <c r="I129" s="2" t="s">
        <v>114</v>
      </c>
    </row>
    <row r="130" spans="1:9" ht="14.45">
      <c r="A130" s="2" t="s">
        <v>402</v>
      </c>
      <c r="B130" s="6">
        <v>9</v>
      </c>
      <c r="C130" s="6">
        <v>130</v>
      </c>
      <c r="D130" s="2" t="s">
        <v>422</v>
      </c>
      <c r="E130" s="2" t="s">
        <v>387</v>
      </c>
      <c r="F130" s="2" t="s">
        <v>72</v>
      </c>
      <c r="G130" s="9" t="str">
        <f>VLOOKUP(C130,[1]evt!$B$1:$G$65536,6,FALSE)</f>
        <v>W50</v>
      </c>
      <c r="H130" s="2" t="s">
        <v>423</v>
      </c>
      <c r="I130" s="2" t="s">
        <v>114</v>
      </c>
    </row>
    <row r="131" spans="1:9" ht="14.45">
      <c r="A131" s="2" t="s">
        <v>402</v>
      </c>
      <c r="B131" s="6">
        <v>10</v>
      </c>
      <c r="C131" s="6">
        <v>132</v>
      </c>
      <c r="D131" s="2" t="s">
        <v>367</v>
      </c>
      <c r="E131" s="2" t="s">
        <v>424</v>
      </c>
      <c r="F131" s="2" t="s">
        <v>425</v>
      </c>
      <c r="G131" s="9" t="str">
        <f>VLOOKUP(C131,[1]evt!$B$1:$G$65536,6,FALSE)</f>
        <v>M50</v>
      </c>
      <c r="H131" s="2" t="s">
        <v>426</v>
      </c>
      <c r="I131" s="2" t="s">
        <v>114</v>
      </c>
    </row>
    <row r="132" spans="1:9" ht="14.45">
      <c r="A132" s="2" t="s">
        <v>402</v>
      </c>
      <c r="B132" s="6">
        <v>11</v>
      </c>
      <c r="C132" s="6">
        <v>143</v>
      </c>
      <c r="D132" s="2" t="s">
        <v>427</v>
      </c>
      <c r="E132" s="2" t="s">
        <v>428</v>
      </c>
      <c r="F132" s="2" t="s">
        <v>17</v>
      </c>
      <c r="G132" s="9" t="str">
        <f>VLOOKUP(C132,[1]evt!$B$1:$G$65536,6,FALSE)</f>
        <v>M45</v>
      </c>
      <c r="H132" s="2" t="s">
        <v>429</v>
      </c>
      <c r="I132" s="2" t="s">
        <v>114</v>
      </c>
    </row>
    <row r="133" spans="1:9" ht="14.45">
      <c r="A133" s="2" t="s">
        <v>402</v>
      </c>
      <c r="B133" s="6">
        <v>12</v>
      </c>
      <c r="C133" s="6">
        <v>133</v>
      </c>
      <c r="D133" s="2" t="s">
        <v>267</v>
      </c>
      <c r="E133" s="2" t="s">
        <v>430</v>
      </c>
      <c r="F133" s="2" t="s">
        <v>269</v>
      </c>
      <c r="G133" s="9" t="str">
        <f>VLOOKUP(C133,[1]evt!$B$1:$G$65536,6,FALSE)</f>
        <v>SM</v>
      </c>
      <c r="H133" s="2" t="s">
        <v>431</v>
      </c>
      <c r="I133" s="2" t="s">
        <v>114</v>
      </c>
    </row>
    <row r="134" spans="1:9" ht="14.45">
      <c r="A134" s="2" t="s">
        <v>402</v>
      </c>
      <c r="B134" s="6">
        <v>13</v>
      </c>
      <c r="C134" s="6">
        <v>134</v>
      </c>
      <c r="D134" s="2" t="s">
        <v>276</v>
      </c>
      <c r="E134" s="2" t="s">
        <v>432</v>
      </c>
      <c r="F134" s="2" t="s">
        <v>199</v>
      </c>
      <c r="G134" s="9" t="str">
        <f>VLOOKUP(C134,[1]evt!$B$1:$G$65536,6,FALSE)</f>
        <v>M45</v>
      </c>
      <c r="H134" s="2" t="s">
        <v>433</v>
      </c>
      <c r="I134" s="2" t="s">
        <v>114</v>
      </c>
    </row>
    <row r="135" spans="1:9" ht="29.1">
      <c r="A135" s="2" t="s">
        <v>402</v>
      </c>
      <c r="B135" s="6">
        <v>14</v>
      </c>
      <c r="C135" s="6">
        <v>129</v>
      </c>
      <c r="D135" s="2" t="s">
        <v>434</v>
      </c>
      <c r="E135" s="2" t="s">
        <v>435</v>
      </c>
      <c r="F135" s="2" t="s">
        <v>380</v>
      </c>
      <c r="G135" s="9" t="str">
        <f>VLOOKUP(C135,[1]evt!$B$1:$G$65536,6,FALSE)</f>
        <v>SW</v>
      </c>
      <c r="H135" s="2" t="s">
        <v>436</v>
      </c>
      <c r="I135" s="2" t="s">
        <v>114</v>
      </c>
    </row>
    <row r="136" spans="1:9" ht="14.45">
      <c r="A136" s="2" t="s">
        <v>402</v>
      </c>
      <c r="B136" s="6">
        <v>15</v>
      </c>
      <c r="C136" s="6">
        <v>135</v>
      </c>
      <c r="D136" s="2" t="s">
        <v>434</v>
      </c>
      <c r="E136" s="2" t="s">
        <v>437</v>
      </c>
      <c r="F136" s="2" t="s">
        <v>425</v>
      </c>
      <c r="G136" s="9" t="str">
        <f>VLOOKUP(C136,[1]evt!$B$1:$G$65536,6,FALSE)</f>
        <v>W35</v>
      </c>
      <c r="H136" s="2" t="s">
        <v>438</v>
      </c>
      <c r="I136" s="2" t="s">
        <v>114</v>
      </c>
    </row>
    <row r="137" spans="1:9" ht="14.45">
      <c r="A137" s="2" t="s">
        <v>402</v>
      </c>
      <c r="B137" s="6">
        <v>16</v>
      </c>
      <c r="C137" s="6">
        <v>136</v>
      </c>
      <c r="D137" s="2" t="s">
        <v>439</v>
      </c>
      <c r="E137" s="2" t="s">
        <v>440</v>
      </c>
      <c r="F137" s="2" t="s">
        <v>441</v>
      </c>
      <c r="G137" s="9" t="str">
        <f>VLOOKUP(C137,[1]evt!$B$1:$G$65536,6,FALSE)</f>
        <v>SW</v>
      </c>
      <c r="H137" s="2" t="s">
        <v>442</v>
      </c>
      <c r="I137" s="2" t="s">
        <v>114</v>
      </c>
    </row>
    <row r="138" spans="1:9" ht="29.1">
      <c r="A138" s="2" t="s">
        <v>402</v>
      </c>
      <c r="B138" s="6">
        <v>17</v>
      </c>
      <c r="C138" s="6">
        <v>139</v>
      </c>
      <c r="D138" s="2" t="s">
        <v>128</v>
      </c>
      <c r="E138" s="2" t="s">
        <v>443</v>
      </c>
      <c r="F138" s="2" t="s">
        <v>444</v>
      </c>
      <c r="G138" s="9" t="str">
        <f>VLOOKUP(C138,[1]evt!$B$1:$G$65536,6,FALSE)</f>
        <v>M60</v>
      </c>
      <c r="H138" s="2" t="s">
        <v>445</v>
      </c>
      <c r="I138" s="2" t="s">
        <v>114</v>
      </c>
    </row>
    <row r="139" spans="1:9" ht="14.45">
      <c r="A139" s="2" t="s">
        <v>402</v>
      </c>
      <c r="B139" s="6">
        <v>18</v>
      </c>
      <c r="C139" s="6">
        <v>140</v>
      </c>
      <c r="D139" s="2" t="s">
        <v>446</v>
      </c>
      <c r="E139" s="2" t="s">
        <v>447</v>
      </c>
      <c r="F139" s="2" t="s">
        <v>141</v>
      </c>
      <c r="G139" s="9" t="str">
        <f>VLOOKUP(C139,[1]evt!$B$1:$G$65536,6,FALSE)</f>
        <v>M60</v>
      </c>
      <c r="H139" s="2" t="s">
        <v>448</v>
      </c>
      <c r="I139" s="2" t="s">
        <v>114</v>
      </c>
    </row>
    <row r="140" spans="1:9" ht="14.45">
      <c r="A140" s="2" t="s">
        <v>402</v>
      </c>
      <c r="B140" s="6">
        <v>19</v>
      </c>
      <c r="C140" s="6">
        <v>101</v>
      </c>
      <c r="D140" s="2" t="s">
        <v>449</v>
      </c>
      <c r="E140" s="2" t="s">
        <v>450</v>
      </c>
      <c r="F140" s="2" t="s">
        <v>17</v>
      </c>
      <c r="G140" s="9" t="str">
        <f>VLOOKUP(C140,[1]evt!$B$1:$G$65536,6,FALSE)</f>
        <v>M65</v>
      </c>
      <c r="H140" s="2" t="s">
        <v>451</v>
      </c>
      <c r="I140" s="2" t="s">
        <v>114</v>
      </c>
    </row>
    <row r="141" spans="1:9" ht="14.45">
      <c r="A141" s="2" t="s">
        <v>402</v>
      </c>
      <c r="B141" s="6">
        <v>20</v>
      </c>
      <c r="C141" s="6">
        <v>141</v>
      </c>
      <c r="D141" s="2" t="s">
        <v>452</v>
      </c>
      <c r="E141" s="2" t="s">
        <v>453</v>
      </c>
      <c r="F141" s="2" t="s">
        <v>425</v>
      </c>
      <c r="G141" s="9" t="str">
        <f>VLOOKUP(C141,[1]evt!$B$1:$G$65536,6,FALSE)</f>
        <v>W40</v>
      </c>
      <c r="H141" s="2" t="s">
        <v>454</v>
      </c>
      <c r="I141" s="2" t="s">
        <v>114</v>
      </c>
    </row>
    <row r="142" spans="1:9" ht="14.45">
      <c r="A142" s="2" t="s">
        <v>402</v>
      </c>
      <c r="B142" s="3" t="s">
        <v>455</v>
      </c>
      <c r="C142" s="6">
        <v>81</v>
      </c>
      <c r="D142" s="2" t="s">
        <v>267</v>
      </c>
      <c r="E142" s="2" t="s">
        <v>288</v>
      </c>
      <c r="F142" s="2" t="s">
        <v>289</v>
      </c>
      <c r="G142" s="9" t="str">
        <f>VLOOKUP(C142,[1]evt!$B$1:$G$65536,6,FALSE)</f>
        <v>SM</v>
      </c>
      <c r="H142" s="2" t="s">
        <v>456</v>
      </c>
      <c r="I142" s="2" t="s">
        <v>114</v>
      </c>
    </row>
  </sheetData>
  <autoFilter ref="A1:I142" xr:uid="{B6A11707-BDFB-4D0F-B9AC-6B33D8B250C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Watson</dc:creator>
  <cp:keywords/>
  <dc:description/>
  <cp:lastModifiedBy>Stephen Millward</cp:lastModifiedBy>
  <cp:revision/>
  <dcterms:created xsi:type="dcterms:W3CDTF">2019-09-06T18:44:45Z</dcterms:created>
  <dcterms:modified xsi:type="dcterms:W3CDTF">2019-09-07T09:39:57Z</dcterms:modified>
  <cp:category/>
  <cp:contentStatus/>
</cp:coreProperties>
</file>